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lavazquez\Desktop\Nueva carpeta\"/>
    </mc:Choice>
  </mc:AlternateContent>
  <xr:revisionPtr revIDLastSave="0" documentId="13_ncr:1_{0331CF05-3BC8-49F8-88B4-5F09274141D2}" xr6:coauthVersionLast="47" xr6:coauthVersionMax="47" xr10:uidLastSave="{00000000-0000-0000-0000-000000000000}"/>
  <bookViews>
    <workbookView xWindow="-120" yWindow="-120" windowWidth="29040" windowHeight="15840" xr2:uid="{232536B9-5A50-4EDF-8BA4-84D0DD5B9E9E}"/>
  </bookViews>
  <sheets>
    <sheet name="II.1.Por año y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9" i="1"/>
  <c r="H38" i="1"/>
  <c r="H39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<sst xmlns="http://schemas.openxmlformats.org/spreadsheetml/2006/main" count="26" uniqueCount="9">
  <si>
    <t>Año</t>
  </si>
  <si>
    <t>Absolutos</t>
  </si>
  <si>
    <t>Cambio porcentual</t>
  </si>
  <si>
    <t>II.1. Personas nacidas en México residentes en Estados Unidos por fuente y año de captación CPS (1994-2024)  y ACS (2000-2023)</t>
  </si>
  <si>
    <t>--</t>
  </si>
  <si>
    <t>CPS</t>
  </si>
  <si>
    <t>ACS</t>
  </si>
  <si>
    <t>Última actualización noviembre 2024.</t>
  </si>
  <si>
    <r>
      <rPr>
        <b/>
        <sz val="8"/>
        <rFont val="Noto Sans"/>
        <family val="2"/>
      </rPr>
      <t>Fuente</t>
    </r>
    <r>
      <rPr>
        <sz val="8"/>
        <rFont val="Noto Sans"/>
        <family val="2"/>
      </rPr>
      <t>: Estimaciones del CONAPO con base en U.S Census Bureau, Current Population Survey (ASEC-CPS), marzo de 1994-2024; y American Community Survey (ACS), 2000-2023.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</si>
</sst>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"/>
  </numFmts>
  <fonts count="13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name val="CG Omega"/>
      <family val="2"/>
    </font>
    <font>
      <sz val="11"/>
      <color theme="1"/>
      <name val="Noto Sans"/>
      <family val="2"/>
    </font>
    <font>
      <sz val="12"/>
      <name val="Noto Sans"/>
      <family val="2"/>
    </font>
    <font>
      <b/>
      <sz val="12"/>
      <name val="Noto Sans"/>
      <family val="2"/>
    </font>
    <font>
      <b/>
      <sz val="10"/>
      <color theme="0"/>
      <name val="Noto Sans"/>
      <family val="2"/>
    </font>
    <font>
      <sz val="10"/>
      <name val="Noto Sans"/>
      <family val="2"/>
    </font>
    <font>
      <b/>
      <sz val="10"/>
      <name val="Noto Sans"/>
      <family val="2"/>
    </font>
    <font>
      <sz val="8"/>
      <name val="Noto Sans"/>
      <family val="2"/>
    </font>
    <font>
      <b/>
      <sz val="8"/>
      <name val="Noto Sans"/>
      <family val="2"/>
    </font>
    <font>
      <sz val="9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4" fillId="2" borderId="0" xfId="0" applyFont="1" applyFill="1"/>
    <xf numFmtId="0" fontId="5" fillId="2" borderId="0" xfId="2" applyFont="1" applyFill="1"/>
    <xf numFmtId="0" fontId="4" fillId="0" borderId="0" xfId="0" applyFont="1"/>
    <xf numFmtId="0" fontId="6" fillId="2" borderId="0" xfId="3" applyFont="1" applyFill="1" applyAlignment="1">
      <alignment vertical="center" wrapText="1"/>
    </xf>
    <xf numFmtId="0" fontId="6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vertical="center"/>
    </xf>
    <xf numFmtId="0" fontId="8" fillId="2" borderId="3" xfId="1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left" vertical="center" wrapText="1" indent="8"/>
    </xf>
    <xf numFmtId="1" fontId="8" fillId="0" borderId="0" xfId="2" applyNumberFormat="1" applyFont="1" applyAlignment="1">
      <alignment horizontal="center"/>
    </xf>
    <xf numFmtId="164" fontId="8" fillId="0" borderId="0" xfId="5" applyNumberFormat="1" applyFont="1" applyAlignment="1">
      <alignment horizontal="center"/>
    </xf>
    <xf numFmtId="2" fontId="8" fillId="0" borderId="0" xfId="5" quotePrefix="1" applyNumberFormat="1" applyFont="1" applyAlignment="1">
      <alignment horizontal="center"/>
    </xf>
    <xf numFmtId="164" fontId="8" fillId="0" borderId="0" xfId="5" applyNumberFormat="1" applyFont="1" applyAlignment="1">
      <alignment horizontal="right"/>
    </xf>
    <xf numFmtId="1" fontId="5" fillId="0" borderId="0" xfId="2" applyNumberFormat="1" applyFont="1"/>
    <xf numFmtId="2" fontId="8" fillId="0" borderId="0" xfId="5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5" fillId="0" borderId="0" xfId="2" applyFont="1"/>
    <xf numFmtId="165" fontId="5" fillId="0" borderId="0" xfId="2" applyNumberFormat="1" applyFont="1"/>
    <xf numFmtId="1" fontId="8" fillId="0" borderId="5" xfId="2" applyNumberFormat="1" applyFont="1" applyBorder="1" applyAlignment="1">
      <alignment horizontal="center"/>
    </xf>
    <xf numFmtId="164" fontId="8" fillId="0" borderId="5" xfId="5" applyNumberFormat="1" applyFont="1" applyBorder="1" applyAlignment="1">
      <alignment horizontal="center"/>
    </xf>
    <xf numFmtId="2" fontId="8" fillId="0" borderId="5" xfId="5" applyNumberFormat="1" applyFont="1" applyBorder="1" applyAlignment="1">
      <alignment horizontal="center"/>
    </xf>
    <xf numFmtId="164" fontId="8" fillId="0" borderId="5" xfId="5" applyNumberFormat="1" applyFont="1" applyBorder="1" applyAlignment="1">
      <alignment horizontal="right"/>
    </xf>
    <xf numFmtId="164" fontId="8" fillId="0" borderId="5" xfId="5" quotePrefix="1" applyNumberFormat="1" applyFont="1" applyBorder="1" applyAlignment="1">
      <alignment horizontal="center"/>
    </xf>
    <xf numFmtId="1" fontId="9" fillId="2" borderId="0" xfId="2" applyNumberFormat="1" applyFont="1" applyFill="1" applyAlignment="1">
      <alignment horizontal="center"/>
    </xf>
    <xf numFmtId="164" fontId="8" fillId="2" borderId="0" xfId="5" applyNumberFormat="1" applyFont="1" applyFill="1" applyAlignment="1">
      <alignment horizontal="center"/>
    </xf>
    <xf numFmtId="2" fontId="8" fillId="2" borderId="0" xfId="5" applyNumberFormat="1" applyFont="1" applyFill="1" applyAlignment="1">
      <alignment horizontal="center"/>
    </xf>
    <xf numFmtId="164" fontId="8" fillId="2" borderId="0" xfId="5" applyNumberFormat="1" applyFont="1" applyFill="1" applyAlignment="1">
      <alignment horizontal="right"/>
    </xf>
    <xf numFmtId="0" fontId="10" fillId="2" borderId="0" xfId="6" applyFont="1" applyFill="1" applyAlignment="1">
      <alignment vertical="center" wrapText="1"/>
    </xf>
    <xf numFmtId="0" fontId="12" fillId="2" borderId="0" xfId="6" applyFont="1" applyFill="1" applyAlignment="1">
      <alignment horizontal="left" wrapText="1"/>
    </xf>
    <xf numFmtId="0" fontId="10" fillId="2" borderId="0" xfId="6" applyFont="1" applyFill="1" applyAlignment="1">
      <alignment wrapText="1"/>
    </xf>
    <xf numFmtId="0" fontId="8" fillId="2" borderId="0" xfId="2" applyFont="1" applyFill="1"/>
    <xf numFmtId="0" fontId="10" fillId="0" borderId="0" xfId="6" applyFont="1" applyAlignment="1">
      <alignment horizontal="left" vertical="center"/>
    </xf>
    <xf numFmtId="0" fontId="10" fillId="2" borderId="0" xfId="6" applyFont="1" applyFill="1" applyAlignment="1">
      <alignment horizontal="left" vertical="center"/>
    </xf>
    <xf numFmtId="0" fontId="10" fillId="0" borderId="0" xfId="6" applyFont="1" applyAlignment="1">
      <alignment horizontal="left" wrapText="1"/>
    </xf>
    <xf numFmtId="0" fontId="10" fillId="2" borderId="0" xfId="6" applyFont="1" applyFill="1" applyAlignment="1">
      <alignment horizontal="left" wrapText="1"/>
    </xf>
    <xf numFmtId="164" fontId="5" fillId="2" borderId="0" xfId="2" applyNumberFormat="1" applyFont="1" applyFill="1"/>
  </cellXfs>
  <cellStyles count="7">
    <cellStyle name="Hipervínculo" xfId="1" builtinId="8"/>
    <cellStyle name="Normal" xfId="0" builtinId="0"/>
    <cellStyle name="Normal_III. SERIES 2007_MEX-EU" xfId="4" xr:uid="{F9EBD7D1-A06E-4C62-8E48-DA92F4050A3E}"/>
    <cellStyle name="Normal_PERING_MEX_98-05 (10 01 06)" xfId="5" xr:uid="{4BACB1F6-2B89-4414-BCAC-B5A436186490}"/>
    <cellStyle name="Normal_Propuesta para la carpeta 2004" xfId="3" xr:uid="{D94719ED-223A-475C-BD04-CA648B38D08D}"/>
    <cellStyle name="Normal_REMESAS" xfId="2" xr:uid="{9B2B1357-8E50-4E0C-9F86-2F431F050FAB}"/>
    <cellStyle name="Normal_TASA DE NATURALIZACION 2" xfId="6" xr:uid="{057BC7F9-09BF-4D81-AFE4-EB26834E31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205740</xdr:colOff>
      <xdr:row>0</xdr:row>
      <xdr:rowOff>114300</xdr:rowOff>
    </xdr:from>
    <xdr:to>
      <xdr:col>6</xdr:col>
      <xdr:colOff>748050</xdr:colOff>
      <xdr:row>4</xdr:row>
      <xdr:rowOff>245745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0495B06-BFF6-4545-815F-F37609237C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43" t="20306" b="28295"/>
        <a:stretch/>
      </xdr:blipFill>
      <xdr:spPr>
        <a:xfrm>
          <a:off x="1874520" y="114300"/>
          <a:ext cx="3140730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E2E74-39E5-4E98-BC6D-3B4811DEF721}">
  <sheetPr>
    <tabColor rgb="FFD4C19C"/>
  </sheetPr>
  <dimension ref="A1:K47"/>
  <sheetViews>
    <sheetView showGridLines="0" tabSelected="1" zoomScaleNormal="100" workbookViewId="0">
      <pane xSplit="3" ySplit="9" topLeftCell="D10" activePane="bottomRight" state="frozen"/>
      <selection pane="topRight" activeCell="C1" sqref="C1"/>
      <selection pane="bottomLeft" activeCell="A10" sqref="A10"/>
      <selection pane="bottomRight" activeCell="C6" sqref="C6:H6"/>
    </sheetView>
  </sheetViews>
  <sheetFormatPr baseColWidth="10" defaultColWidth="0" defaultRowHeight="0" customHeight="1" zeroHeight="1"/>
  <cols>
    <col min="1" max="1" width="2.85546875" style="3" customWidth="1"/>
    <col min="2" max="2" width="2.85546875" style="2" customWidth="1"/>
    <col min="3" max="3" width="18.5703125" style="2" customWidth="1"/>
    <col min="4" max="5" width="17.140625" style="2" customWidth="1"/>
    <col min="6" max="6" width="3.7109375" style="2" customWidth="1"/>
    <col min="7" max="8" width="17.140625" style="2" customWidth="1"/>
    <col min="9" max="9" width="2.85546875" style="2" customWidth="1"/>
    <col min="10" max="10" width="2.140625" style="2" customWidth="1"/>
    <col min="11" max="11" width="2.85546875" style="2" customWidth="1"/>
    <col min="12" max="16384" width="11.42578125" style="3" hidden="1"/>
  </cols>
  <sheetData>
    <row r="1" spans="1:11" ht="20.25">
      <c r="A1" s="1"/>
    </row>
    <row r="2" spans="1:11" ht="20.25">
      <c r="A2" s="1"/>
    </row>
    <row r="3" spans="1:11" ht="20.25">
      <c r="A3" s="1"/>
    </row>
    <row r="4" spans="1:11" ht="20.25">
      <c r="A4" s="1"/>
      <c r="E4" s="4"/>
    </row>
    <row r="5" spans="1:11" ht="20.25">
      <c r="A5" s="1"/>
      <c r="D5" s="4"/>
      <c r="F5" s="4"/>
      <c r="G5" s="4"/>
      <c r="H5" s="4"/>
      <c r="J5" s="4"/>
    </row>
    <row r="6" spans="1:11" ht="45" customHeight="1">
      <c r="A6" s="1"/>
      <c r="C6" s="5" t="s">
        <v>3</v>
      </c>
      <c r="D6" s="5"/>
      <c r="E6" s="5"/>
      <c r="F6" s="5"/>
      <c r="G6" s="5"/>
      <c r="H6" s="5"/>
      <c r="J6" s="6"/>
    </row>
    <row r="7" spans="1:11" ht="7.5" customHeight="1">
      <c r="A7" s="1"/>
      <c r="C7" s="6"/>
      <c r="D7" s="6"/>
      <c r="E7" s="6"/>
      <c r="F7" s="6"/>
      <c r="G7" s="6"/>
      <c r="H7" s="6"/>
      <c r="J7" s="6"/>
    </row>
    <row r="8" spans="1:11" ht="20.25">
      <c r="A8" s="1"/>
      <c r="C8" s="7" t="s">
        <v>0</v>
      </c>
      <c r="D8" s="8" t="s">
        <v>5</v>
      </c>
      <c r="E8" s="8"/>
      <c r="F8" s="9"/>
      <c r="G8" s="8" t="s">
        <v>6</v>
      </c>
      <c r="H8" s="8"/>
      <c r="J8" s="10"/>
    </row>
    <row r="9" spans="1:11" ht="34.5">
      <c r="A9" s="1"/>
      <c r="C9" s="11"/>
      <c r="D9" s="12" t="s">
        <v>1</v>
      </c>
      <c r="E9" s="13" t="s">
        <v>2</v>
      </c>
      <c r="F9" s="14"/>
      <c r="G9" s="12" t="s">
        <v>1</v>
      </c>
      <c r="H9" s="13" t="s">
        <v>2</v>
      </c>
      <c r="J9" s="10"/>
    </row>
    <row r="10" spans="1:11" ht="20.25">
      <c r="A10" s="1"/>
      <c r="C10" s="15">
        <v>1994</v>
      </c>
      <c r="D10" s="16">
        <v>6485253</v>
      </c>
      <c r="E10" s="17" t="s">
        <v>4</v>
      </c>
      <c r="F10" s="18"/>
      <c r="G10" s="17" t="s">
        <v>4</v>
      </c>
      <c r="H10" s="17" t="s">
        <v>4</v>
      </c>
      <c r="I10" s="19"/>
      <c r="J10" s="20"/>
      <c r="K10" s="19"/>
    </row>
    <row r="11" spans="1:11" ht="20.25">
      <c r="A11" s="1"/>
      <c r="C11" s="21">
        <v>1995</v>
      </c>
      <c r="D11" s="16">
        <v>6960895</v>
      </c>
      <c r="E11" s="20">
        <f>((D11-D10)/D10)*100</f>
        <v>7.3342088581586555</v>
      </c>
      <c r="F11" s="18"/>
      <c r="G11" s="17" t="s">
        <v>4</v>
      </c>
      <c r="H11" s="17" t="s">
        <v>4</v>
      </c>
      <c r="I11" s="22"/>
      <c r="J11" s="20"/>
      <c r="K11" s="22"/>
    </row>
    <row r="12" spans="1:11" ht="20.25">
      <c r="A12" s="1"/>
      <c r="C12" s="15">
        <v>1996</v>
      </c>
      <c r="D12" s="16">
        <v>6894787.7999999998</v>
      </c>
      <c r="E12" s="20">
        <f t="shared" ref="E12:E37" si="0">((D12-D11)/D11)*100</f>
        <v>-0.94969396895083436</v>
      </c>
      <c r="F12" s="18"/>
      <c r="G12" s="17" t="s">
        <v>4</v>
      </c>
      <c r="H12" s="17" t="s">
        <v>4</v>
      </c>
      <c r="I12" s="23"/>
      <c r="J12" s="20"/>
      <c r="K12" s="23"/>
    </row>
    <row r="13" spans="1:11" ht="20.25">
      <c r="A13" s="1"/>
      <c r="C13" s="21">
        <v>1997</v>
      </c>
      <c r="D13" s="16">
        <v>7298244</v>
      </c>
      <c r="E13" s="20">
        <f t="shared" si="0"/>
        <v>5.8516115608373065</v>
      </c>
      <c r="F13" s="18"/>
      <c r="G13" s="17" t="s">
        <v>4</v>
      </c>
      <c r="H13" s="17" t="s">
        <v>4</v>
      </c>
      <c r="I13" s="23"/>
      <c r="J13" s="20"/>
      <c r="K13" s="23"/>
    </row>
    <row r="14" spans="1:11" ht="20.25">
      <c r="A14" s="1"/>
      <c r="C14" s="15">
        <v>1998</v>
      </c>
      <c r="D14" s="16">
        <v>7382352</v>
      </c>
      <c r="E14" s="20">
        <f t="shared" si="0"/>
        <v>1.1524416010207386</v>
      </c>
      <c r="F14" s="18"/>
      <c r="G14" s="17" t="s">
        <v>4</v>
      </c>
      <c r="H14" s="17" t="s">
        <v>4</v>
      </c>
      <c r="I14" s="23"/>
      <c r="J14" s="20"/>
      <c r="K14" s="23"/>
    </row>
    <row r="15" spans="1:11" ht="20.25">
      <c r="A15" s="1"/>
      <c r="C15" s="21">
        <v>1999</v>
      </c>
      <c r="D15" s="16">
        <v>7429127</v>
      </c>
      <c r="E15" s="20">
        <f t="shared" si="0"/>
        <v>0.63360565846765371</v>
      </c>
      <c r="F15" s="18"/>
      <c r="G15" s="17" t="s">
        <v>4</v>
      </c>
      <c r="H15" s="17" t="s">
        <v>4</v>
      </c>
      <c r="I15" s="23"/>
      <c r="J15" s="20"/>
      <c r="K15" s="23"/>
    </row>
    <row r="16" spans="1:11" ht="20.25">
      <c r="A16" s="1"/>
      <c r="C16" s="15">
        <v>2000</v>
      </c>
      <c r="D16" s="16">
        <v>8072288</v>
      </c>
      <c r="E16" s="20">
        <f t="shared" si="0"/>
        <v>8.6572890731306646</v>
      </c>
      <c r="F16" s="18"/>
      <c r="G16" s="16">
        <v>9325452</v>
      </c>
      <c r="H16" s="17" t="s">
        <v>4</v>
      </c>
      <c r="I16" s="23"/>
      <c r="J16" s="20"/>
      <c r="K16" s="23"/>
    </row>
    <row r="17" spans="1:11" ht="20.25">
      <c r="A17" s="1"/>
      <c r="C17" s="21">
        <v>2001</v>
      </c>
      <c r="D17" s="16">
        <v>9077230</v>
      </c>
      <c r="E17" s="20">
        <f t="shared" si="0"/>
        <v>12.449283276315215</v>
      </c>
      <c r="F17" s="18"/>
      <c r="G17" s="16">
        <v>9403069</v>
      </c>
      <c r="H17" s="20">
        <f t="shared" ref="H17:H39" si="1">((G17-G16)/G16)*100</f>
        <v>0.83231354362233601</v>
      </c>
      <c r="I17" s="23"/>
      <c r="J17" s="20"/>
      <c r="K17" s="23"/>
    </row>
    <row r="18" spans="1:11" ht="20.25">
      <c r="A18" s="1"/>
      <c r="C18" s="15">
        <v>2002</v>
      </c>
      <c r="D18" s="16">
        <v>9900414</v>
      </c>
      <c r="E18" s="20">
        <f t="shared" si="0"/>
        <v>9.0686696271880294</v>
      </c>
      <c r="F18" s="18"/>
      <c r="G18" s="16">
        <v>10017487</v>
      </c>
      <c r="H18" s="20">
        <f t="shared" si="1"/>
        <v>6.5342283460857296</v>
      </c>
      <c r="I18" s="23"/>
      <c r="J18" s="20"/>
      <c r="K18" s="23"/>
    </row>
    <row r="19" spans="1:11" ht="20.25">
      <c r="A19" s="1"/>
      <c r="C19" s="21">
        <v>2003</v>
      </c>
      <c r="D19" s="16">
        <v>10237189.5</v>
      </c>
      <c r="E19" s="20">
        <f t="shared" si="0"/>
        <v>3.4016304772709507</v>
      </c>
      <c r="F19" s="18"/>
      <c r="G19" s="16">
        <v>10241301</v>
      </c>
      <c r="H19" s="20">
        <f t="shared" si="1"/>
        <v>2.2342329967585681</v>
      </c>
      <c r="I19" s="23"/>
      <c r="J19" s="20"/>
      <c r="K19" s="23"/>
    </row>
    <row r="20" spans="1:11" ht="20.25">
      <c r="A20" s="1"/>
      <c r="C20" s="15">
        <v>2004</v>
      </c>
      <c r="D20" s="16">
        <v>10739692.1</v>
      </c>
      <c r="E20" s="20">
        <f t="shared" si="0"/>
        <v>4.9085991814452559</v>
      </c>
      <c r="F20" s="18"/>
      <c r="G20" s="16">
        <v>10404919</v>
      </c>
      <c r="H20" s="20">
        <f t="shared" si="1"/>
        <v>1.5976290512308935</v>
      </c>
      <c r="I20" s="23"/>
      <c r="J20" s="20"/>
      <c r="K20" s="23"/>
    </row>
    <row r="21" spans="1:11" ht="20.25">
      <c r="A21" s="1"/>
      <c r="C21" s="21">
        <v>2005</v>
      </c>
      <c r="D21" s="16">
        <v>11052962.199999999</v>
      </c>
      <c r="E21" s="20">
        <f t="shared" si="0"/>
        <v>2.9169374418098974</v>
      </c>
      <c r="F21" s="18"/>
      <c r="G21" s="16">
        <v>11164770</v>
      </c>
      <c r="H21" s="20">
        <f t="shared" si="1"/>
        <v>7.3028055288080571</v>
      </c>
      <c r="I21" s="23"/>
      <c r="J21" s="20"/>
      <c r="K21" s="23"/>
    </row>
    <row r="22" spans="1:11" ht="20.25">
      <c r="A22" s="1"/>
      <c r="C22" s="15">
        <v>2006</v>
      </c>
      <c r="D22" s="16">
        <v>11132120.800000001</v>
      </c>
      <c r="E22" s="20">
        <f t="shared" si="0"/>
        <v>0.71617543394838989</v>
      </c>
      <c r="F22" s="18"/>
      <c r="G22" s="16">
        <v>11695228</v>
      </c>
      <c r="H22" s="20">
        <f t="shared" si="1"/>
        <v>4.7511771402366554</v>
      </c>
      <c r="I22" s="23"/>
      <c r="J22" s="20"/>
      <c r="K22" s="23"/>
    </row>
    <row r="23" spans="1:11" ht="20.25">
      <c r="A23" s="1"/>
      <c r="C23" s="21">
        <v>2007</v>
      </c>
      <c r="D23" s="16">
        <v>11811731.800000001</v>
      </c>
      <c r="E23" s="20">
        <f t="shared" si="0"/>
        <v>6.1049553109412891</v>
      </c>
      <c r="F23" s="18"/>
      <c r="G23" s="16">
        <v>11895675</v>
      </c>
      <c r="H23" s="20">
        <f t="shared" si="1"/>
        <v>1.7139212677170552</v>
      </c>
      <c r="I23" s="23"/>
      <c r="J23" s="20"/>
      <c r="K23" s="23"/>
    </row>
    <row r="24" spans="1:11" ht="20.25">
      <c r="A24" s="1"/>
      <c r="C24" s="15">
        <v>2008</v>
      </c>
      <c r="D24" s="16">
        <v>11845293.699999999</v>
      </c>
      <c r="E24" s="20">
        <f t="shared" si="0"/>
        <v>0.28414038320780793</v>
      </c>
      <c r="F24" s="18"/>
      <c r="G24" s="16">
        <v>11657266</v>
      </c>
      <c r="H24" s="20">
        <f t="shared" si="1"/>
        <v>-2.0041653794341219</v>
      </c>
      <c r="I24" s="23"/>
      <c r="J24" s="20"/>
      <c r="K24" s="23"/>
    </row>
    <row r="25" spans="1:11" ht="20.25">
      <c r="A25" s="1"/>
      <c r="C25" s="21">
        <v>2009</v>
      </c>
      <c r="D25" s="16">
        <v>11869486.699999999</v>
      </c>
      <c r="E25" s="20">
        <f t="shared" si="0"/>
        <v>0.20424145329549748</v>
      </c>
      <c r="F25" s="18"/>
      <c r="G25" s="16">
        <v>11670482</v>
      </c>
      <c r="H25" s="20">
        <f t="shared" si="1"/>
        <v>0.11337135139577324</v>
      </c>
      <c r="I25" s="23"/>
      <c r="J25" s="20"/>
      <c r="K25" s="23"/>
    </row>
    <row r="26" spans="1:11" ht="20.25">
      <c r="A26" s="1"/>
      <c r="C26" s="15">
        <v>2010</v>
      </c>
      <c r="D26" s="16">
        <v>12011080.6</v>
      </c>
      <c r="E26" s="20">
        <f t="shared" si="0"/>
        <v>1.1929235322366585</v>
      </c>
      <c r="F26" s="18"/>
      <c r="G26" s="16">
        <v>11964241</v>
      </c>
      <c r="H26" s="20">
        <f t="shared" si="1"/>
        <v>2.5171111184610884</v>
      </c>
      <c r="I26" s="23"/>
      <c r="J26" s="20"/>
      <c r="K26" s="23"/>
    </row>
    <row r="27" spans="1:11" ht="20.25">
      <c r="A27" s="1"/>
      <c r="C27" s="21">
        <v>2011</v>
      </c>
      <c r="D27" s="16">
        <v>11884109.699999999</v>
      </c>
      <c r="E27" s="20">
        <f t="shared" si="0"/>
        <v>-1.0571147112275674</v>
      </c>
      <c r="F27" s="18"/>
      <c r="G27" s="16">
        <v>11916432</v>
      </c>
      <c r="H27" s="20">
        <f t="shared" si="1"/>
        <v>-0.39959910536740278</v>
      </c>
      <c r="I27" s="16"/>
      <c r="J27" s="20"/>
      <c r="K27" s="16"/>
    </row>
    <row r="28" spans="1:11" ht="20.25">
      <c r="A28" s="1"/>
      <c r="C28" s="15">
        <v>2012</v>
      </c>
      <c r="D28" s="16">
        <v>11877702.9</v>
      </c>
      <c r="E28" s="20">
        <f t="shared" si="0"/>
        <v>-5.3910643386259574E-2</v>
      </c>
      <c r="F28" s="18"/>
      <c r="G28" s="16">
        <v>11711382</v>
      </c>
      <c r="H28" s="20">
        <f t="shared" si="1"/>
        <v>-1.7207331859066539</v>
      </c>
      <c r="I28" s="23"/>
      <c r="J28" s="20"/>
      <c r="K28" s="23"/>
    </row>
    <row r="29" spans="1:11" ht="20.25">
      <c r="A29" s="1"/>
      <c r="C29" s="21">
        <v>2013</v>
      </c>
      <c r="D29" s="16">
        <v>11778921.800000001</v>
      </c>
      <c r="E29" s="20">
        <f t="shared" si="0"/>
        <v>-0.83165154770792948</v>
      </c>
      <c r="F29" s="18"/>
      <c r="G29" s="16">
        <v>11812890</v>
      </c>
      <c r="H29" s="20">
        <f t="shared" si="1"/>
        <v>0.86674655476185469</v>
      </c>
      <c r="I29" s="23"/>
      <c r="J29" s="20"/>
      <c r="K29" s="23"/>
    </row>
    <row r="30" spans="1:11" ht="20.25">
      <c r="A30" s="1"/>
      <c r="C30" s="15">
        <v>2014</v>
      </c>
      <c r="D30" s="16">
        <v>11667956.199999999</v>
      </c>
      <c r="E30" s="20">
        <f t="shared" si="0"/>
        <v>-0.94206924779822787</v>
      </c>
      <c r="F30" s="18"/>
      <c r="G30" s="16">
        <v>12006290</v>
      </c>
      <c r="H30" s="20">
        <f t="shared" si="1"/>
        <v>1.6371946238388744</v>
      </c>
      <c r="I30" s="23"/>
      <c r="J30" s="20"/>
      <c r="K30" s="23"/>
    </row>
    <row r="31" spans="1:11" ht="20.25">
      <c r="A31" s="1"/>
      <c r="C31" s="21">
        <v>2015</v>
      </c>
      <c r="D31" s="16">
        <v>12211129</v>
      </c>
      <c r="E31" s="20">
        <f t="shared" si="0"/>
        <v>4.6552523054551811</v>
      </c>
      <c r="F31" s="18"/>
      <c r="G31" s="16">
        <v>11906325</v>
      </c>
      <c r="H31" s="20">
        <f t="shared" si="1"/>
        <v>-0.83260524275192427</v>
      </c>
      <c r="I31" s="23"/>
      <c r="J31" s="20"/>
      <c r="K31" s="23"/>
    </row>
    <row r="32" spans="1:11" ht="20.25">
      <c r="A32" s="1"/>
      <c r="C32" s="15">
        <v>2016</v>
      </c>
      <c r="D32" s="16">
        <v>12006942.300000001</v>
      </c>
      <c r="E32" s="20">
        <f t="shared" si="0"/>
        <v>-1.6721361309015674</v>
      </c>
      <c r="F32" s="18"/>
      <c r="G32" s="16">
        <v>11897775</v>
      </c>
      <c r="H32" s="20">
        <f t="shared" si="1"/>
        <v>-7.1810571271991988E-2</v>
      </c>
      <c r="I32" s="3"/>
      <c r="J32" s="20"/>
      <c r="K32" s="3"/>
    </row>
    <row r="33" spans="1:11" ht="20.25">
      <c r="A33" s="1"/>
      <c r="C33" s="21">
        <v>2017</v>
      </c>
      <c r="D33" s="16">
        <v>12181388</v>
      </c>
      <c r="E33" s="20">
        <f t="shared" si="0"/>
        <v>1.4528736429423772</v>
      </c>
      <c r="F33" s="18"/>
      <c r="G33" s="16">
        <v>11597633</v>
      </c>
      <c r="H33" s="20">
        <f t="shared" si="1"/>
        <v>-2.5226733569932192</v>
      </c>
      <c r="I33" s="3"/>
      <c r="J33" s="20"/>
      <c r="K33" s="3"/>
    </row>
    <row r="34" spans="1:11" ht="20.25">
      <c r="A34" s="1"/>
      <c r="C34" s="15">
        <v>2018</v>
      </c>
      <c r="D34" s="16">
        <v>12263311</v>
      </c>
      <c r="E34" s="20">
        <f t="shared" si="0"/>
        <v>0.67252598800727803</v>
      </c>
      <c r="F34" s="18"/>
      <c r="G34" s="16">
        <v>11549703</v>
      </c>
      <c r="H34" s="20">
        <f t="shared" si="1"/>
        <v>-0.41327398444148045</v>
      </c>
      <c r="I34" s="3"/>
      <c r="J34" s="20"/>
      <c r="K34" s="3"/>
    </row>
    <row r="35" spans="1:11" ht="20.25">
      <c r="A35" s="1"/>
      <c r="C35" s="21">
        <v>2019</v>
      </c>
      <c r="D35" s="16">
        <v>12367625</v>
      </c>
      <c r="E35" s="20">
        <f t="shared" si="0"/>
        <v>0.85061856459483076</v>
      </c>
      <c r="F35" s="18"/>
      <c r="G35" s="16">
        <v>11247434</v>
      </c>
      <c r="H35" s="20">
        <f t="shared" si="1"/>
        <v>-2.6171149162883234</v>
      </c>
      <c r="I35" s="3"/>
      <c r="J35" s="20"/>
      <c r="K35" s="3"/>
    </row>
    <row r="36" spans="1:11" ht="20.25">
      <c r="A36" s="1"/>
      <c r="C36" s="15">
        <v>2020</v>
      </c>
      <c r="D36" s="16">
        <v>11511562</v>
      </c>
      <c r="E36" s="20">
        <f t="shared" si="0"/>
        <v>-6.9218059247430279</v>
      </c>
      <c r="F36" s="18"/>
      <c r="G36" s="16">
        <v>10668659</v>
      </c>
      <c r="H36" s="20">
        <f t="shared" si="1"/>
        <v>-5.145840375680355</v>
      </c>
      <c r="I36" s="22"/>
      <c r="J36" s="20"/>
      <c r="K36" s="22"/>
    </row>
    <row r="37" spans="1:11" ht="20.25">
      <c r="A37" s="1"/>
      <c r="C37" s="21">
        <v>2021</v>
      </c>
      <c r="D37" s="16">
        <v>11919596</v>
      </c>
      <c r="E37" s="20">
        <f t="shared" si="0"/>
        <v>3.5445580712678262</v>
      </c>
      <c r="F37" s="18"/>
      <c r="G37" s="16">
        <v>11115148</v>
      </c>
      <c r="H37" s="20">
        <f t="shared" si="1"/>
        <v>4.1850526856280625</v>
      </c>
      <c r="I37" s="3"/>
      <c r="J37" s="20"/>
      <c r="K37" s="3"/>
    </row>
    <row r="38" spans="1:11" ht="20.25">
      <c r="A38" s="1"/>
      <c r="C38" s="15">
        <v>2022</v>
      </c>
      <c r="D38" s="16">
        <v>12241529</v>
      </c>
      <c r="E38" s="20">
        <f>((D38-D35)/D35)*100</f>
        <v>-1.0195651954194924</v>
      </c>
      <c r="F38" s="18"/>
      <c r="G38" s="16">
        <v>11047250</v>
      </c>
      <c r="H38" s="20">
        <f t="shared" si="1"/>
        <v>-0.61086006232215717</v>
      </c>
      <c r="I38" s="3"/>
      <c r="J38" s="20"/>
      <c r="K38" s="3"/>
    </row>
    <row r="39" spans="1:11" ht="20.25">
      <c r="A39" s="1"/>
      <c r="C39" s="21">
        <v>2023</v>
      </c>
      <c r="D39" s="16">
        <v>12005232</v>
      </c>
      <c r="E39" s="20">
        <f>((D39-D36)/D36)*100</f>
        <v>4.2884710172259854</v>
      </c>
      <c r="F39" s="18"/>
      <c r="G39" s="16">
        <v>11297850</v>
      </c>
      <c r="H39" s="20">
        <f t="shared" si="1"/>
        <v>2.26843784652289</v>
      </c>
      <c r="I39" s="3"/>
      <c r="J39" s="20"/>
      <c r="K39" s="3"/>
    </row>
    <row r="40" spans="1:11" ht="21" thickBot="1">
      <c r="A40" s="1"/>
      <c r="C40" s="24">
        <v>2024</v>
      </c>
      <c r="D40" s="25">
        <v>12679079</v>
      </c>
      <c r="E40" s="26">
        <f>((D40-D37)/D37)*100</f>
        <v>6.3717176320405491</v>
      </c>
      <c r="F40" s="27"/>
      <c r="G40" s="28" t="s">
        <v>4</v>
      </c>
      <c r="H40" s="28" t="s">
        <v>4</v>
      </c>
      <c r="I40" s="3"/>
      <c r="J40" s="20"/>
      <c r="K40" s="3"/>
    </row>
    <row r="41" spans="1:11" ht="20.25">
      <c r="A41" s="1"/>
      <c r="C41" s="29"/>
      <c r="D41" s="30"/>
      <c r="E41" s="31"/>
      <c r="F41" s="32"/>
      <c r="G41" s="30"/>
      <c r="H41" s="31"/>
      <c r="I41" s="1"/>
      <c r="J41" s="31"/>
      <c r="K41" s="1"/>
    </row>
    <row r="42" spans="1:11" ht="121.5">
      <c r="A42" s="1"/>
      <c r="C42" s="33" t="s">
        <v>8</v>
      </c>
      <c r="D42" s="33"/>
      <c r="E42" s="33"/>
      <c r="F42" s="33"/>
      <c r="G42" s="33"/>
      <c r="H42" s="33"/>
      <c r="I42" s="1"/>
      <c r="J42" s="34"/>
      <c r="K42" s="1"/>
    </row>
    <row r="43" spans="1:11" ht="28.5" customHeight="1">
      <c r="A43" s="1"/>
      <c r="C43" s="35" t="s">
        <v>7</v>
      </c>
      <c r="D43" s="33"/>
      <c r="E43" s="33"/>
      <c r="F43" s="33"/>
      <c r="G43" s="33"/>
      <c r="H43" s="33"/>
      <c r="I43" s="1"/>
      <c r="J43" s="34"/>
      <c r="K43" s="1"/>
    </row>
    <row r="44" spans="1:11" ht="15" customHeight="1">
      <c r="A44" s="1"/>
      <c r="B44" s="36"/>
      <c r="C44" s="37"/>
      <c r="D44" s="37"/>
      <c r="E44" s="37"/>
      <c r="F44" s="37"/>
      <c r="G44" s="37"/>
      <c r="H44" s="37"/>
      <c r="I44" s="36"/>
      <c r="J44" s="38"/>
      <c r="K44" s="36"/>
    </row>
    <row r="45" spans="1:11" ht="24" hidden="1" customHeight="1">
      <c r="C45" s="39"/>
      <c r="D45" s="39"/>
      <c r="E45" s="39"/>
      <c r="F45" s="39"/>
      <c r="G45" s="39"/>
      <c r="H45" s="39"/>
      <c r="J45" s="40"/>
    </row>
    <row r="46" spans="1:11" ht="9.75" hidden="1" customHeight="1">
      <c r="C46" s="39"/>
      <c r="D46" s="39"/>
      <c r="E46" s="39"/>
      <c r="F46" s="39"/>
      <c r="G46" s="39"/>
      <c r="H46" s="39"/>
      <c r="J46" s="40"/>
    </row>
    <row r="47" spans="1:11" ht="10.5" hidden="1" customHeight="1">
      <c r="E47" s="41"/>
    </row>
  </sheetData>
  <mergeCells count="6">
    <mergeCell ref="J8:J9"/>
    <mergeCell ref="C44:H44"/>
    <mergeCell ref="C6:H6"/>
    <mergeCell ref="C8:C9"/>
    <mergeCell ref="D8:E8"/>
    <mergeCell ref="G8:H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II.1.Por año y fuente</vt:lpstr>
    </vt:vector>
  </TitlesOfParts>
  <Company>SEGOB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Luis Vazquez</cp:lastModifiedBy>
  <dcterms:created xsi:type="dcterms:W3CDTF">2024-06-20T16:56:49Z</dcterms:created>
  <dcterms:modified xsi:type="dcterms:W3CDTF">2024-11-21T19:36:40Z</dcterms:modified>
</cp:coreProperties>
</file>