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\Desktop\CONAPO2021\3. ACNUR Y COMAR\Tablas\"/>
    </mc:Choice>
  </mc:AlternateContent>
  <xr:revisionPtr revIDLastSave="0" documentId="13_ncr:1_{75CBA54C-370B-41A4-8265-0C8CEE7745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6" r:id="rId1"/>
    <sheet name="III.1.Solicitudes COMAR" sheetId="8" r:id="rId2"/>
    <sheet name="III.2. Personas interes ACNUR" sheetId="1" r:id="rId3"/>
    <sheet name="III.3. Refugiados México ACNUR" sheetId="2" r:id="rId4"/>
    <sheet name="III.4. Total personas destACNUR" sheetId="4" r:id="rId5"/>
    <sheet name="III.5 Tipo protección origACNUR" sheetId="7" r:id="rId6"/>
  </sheets>
  <definedNames>
    <definedName name="_xlnm._FilterDatabase" localSheetId="2" hidden="1">'III.2. Personas interes ACNUR'!$B$11:$J$11</definedName>
    <definedName name="_xlnm._FilterDatabase" localSheetId="4" hidden="1">'III.4. Total personas destACNUR'!$B$8:$AT$240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41" i="7" l="1"/>
  <c r="AR241" i="7"/>
  <c r="AP241" i="7"/>
  <c r="AM241" i="7"/>
  <c r="AH241" i="7"/>
  <c r="AC241" i="7"/>
  <c r="X241" i="7"/>
  <c r="S241" i="7"/>
  <c r="O241" i="7"/>
  <c r="N241" i="7"/>
  <c r="L241" i="7"/>
  <c r="D241" i="7"/>
  <c r="G241" i="7"/>
  <c r="F241" i="7"/>
  <c r="C241" i="7"/>
  <c r="AU241" i="7" l="1"/>
  <c r="AT241" i="7"/>
  <c r="AO241" i="7"/>
  <c r="AN241" i="7"/>
  <c r="AK241" i="7"/>
  <c r="AJ241" i="7"/>
  <c r="AI241" i="7"/>
  <c r="AF241" i="7"/>
  <c r="AE241" i="7"/>
  <c r="AD241" i="7"/>
  <c r="AA241" i="7"/>
  <c r="Z241" i="7"/>
  <c r="Y241" i="7"/>
  <c r="V241" i="7"/>
  <c r="U241" i="7"/>
  <c r="T241" i="7"/>
  <c r="Q241" i="7"/>
  <c r="P241" i="7"/>
  <c r="K241" i="7"/>
  <c r="J241" i="7"/>
  <c r="I241" i="7"/>
  <c r="AS240" i="4"/>
  <c r="AN240" i="4"/>
  <c r="AI240" i="4"/>
  <c r="AD240" i="4"/>
  <c r="Y240" i="4"/>
  <c r="T240" i="4"/>
  <c r="O240" i="4"/>
  <c r="AT240" i="4"/>
  <c r="AR240" i="4"/>
  <c r="AO240" i="4"/>
  <c r="AM240" i="4"/>
  <c r="AJ240" i="4"/>
  <c r="AH240" i="4"/>
  <c r="AG240" i="4"/>
  <c r="AE240" i="4"/>
  <c r="AC240" i="4"/>
  <c r="AB240" i="4"/>
  <c r="P240" i="4"/>
  <c r="N240" i="4"/>
  <c r="M240" i="4"/>
  <c r="K240" i="4"/>
  <c r="J240" i="4"/>
  <c r="I240" i="4"/>
  <c r="C240" i="4"/>
  <c r="Z240" i="4"/>
  <c r="X240" i="4"/>
  <c r="U240" i="4"/>
  <c r="S240" i="4"/>
  <c r="R240" i="4"/>
  <c r="F240" i="4"/>
  <c r="D240" i="4"/>
  <c r="G240" i="4"/>
  <c r="W240" i="4"/>
  <c r="AL240" i="4"/>
  <c r="AQ240" i="4"/>
  <c r="L56" i="2"/>
  <c r="L54" i="2"/>
  <c r="L52" i="2"/>
  <c r="L50" i="2"/>
  <c r="L48" i="2"/>
  <c r="L46" i="2"/>
  <c r="L44" i="2"/>
  <c r="L42" i="2"/>
  <c r="L40" i="2"/>
  <c r="L38" i="2"/>
  <c r="L36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<sst xmlns="http://schemas.openxmlformats.org/spreadsheetml/2006/main" count="740" uniqueCount="317">
  <si>
    <t>TOTAL</t>
  </si>
  <si>
    <t>Afganistán</t>
  </si>
  <si>
    <t>Albania</t>
  </si>
  <si>
    <t>Argelia</t>
  </si>
  <si>
    <t>Samoa Americana</t>
  </si>
  <si>
    <t>Andorra</t>
  </si>
  <si>
    <t>Angola</t>
  </si>
  <si>
    <t>Anguila</t>
  </si>
  <si>
    <t>Antigua y Barbuda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</si>
  <si>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</si>
  <si>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</si>
  <si>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</si>
  <si>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</si>
  <si>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</si>
  <si>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</si>
  <si>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</si>
  <si>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</si>
  <si>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</si>
  <si>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</si>
  <si>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Bélgica</t>
  </si>
  <si>
    <t>Belice</t>
  </si>
  <si>
    <t>Benín</t>
  </si>
  <si>
    <t>Islas Bermudas</t>
  </si>
  <si>
    <t>Bután</t>
  </si>
  <si>
    <t xml:space="preserve">Bolivia </t>
  </si>
  <si>
    <t>San Eustaquio</t>
  </si>
  <si>
    <t>Bosnia y Herzegovina</t>
  </si>
  <si>
    <t>Botsuana</t>
  </si>
  <si>
    <t>Brasil</t>
  </si>
  <si>
    <t>Islas Vírgenes Británicas</t>
  </si>
  <si>
    <t>Brunei Darussalam</t>
  </si>
  <si>
    <t>Bulgaria</t>
  </si>
  <si>
    <t>Burkina Faso</t>
  </si>
  <si>
    <t>Burundi</t>
  </si>
  <si>
    <t>Tibet</t>
  </si>
  <si>
    <t>Cabo Verde</t>
  </si>
  <si>
    <t>Camboya</t>
  </si>
  <si>
    <t>Camerún</t>
  </si>
  <si>
    <t>Canadá</t>
  </si>
  <si>
    <t>Islas Caimán</t>
  </si>
  <si>
    <t>República Centroafricana</t>
  </si>
  <si>
    <t>Chad</t>
  </si>
  <si>
    <t>Chile</t>
  </si>
  <si>
    <t>China</t>
  </si>
  <si>
    <t>China, Hong Kong Región Administrativa Especial</t>
  </si>
  <si>
    <t>China, Macao, Región Administrativa Especial</t>
  </si>
  <si>
    <t>Colombia</t>
  </si>
  <si>
    <t>Comoras</t>
  </si>
  <si>
    <t>Congo</t>
  </si>
  <si>
    <t>Islas Cook</t>
  </si>
  <si>
    <t>Costa Rica</t>
  </si>
  <si>
    <t>Costa de Marfil</t>
  </si>
  <si>
    <t>Croacia</t>
  </si>
  <si>
    <t>Cuba</t>
  </si>
  <si>
    <t>Curaçao</t>
  </si>
  <si>
    <t>Chipre</t>
  </si>
  <si>
    <t>República Checa</t>
  </si>
  <si>
    <t>República Popular Democrática de Corea</t>
  </si>
  <si>
    <t>República Democrática del Congo</t>
  </si>
  <si>
    <t>Dinamarca</t>
  </si>
  <si>
    <t>Djibouti</t>
  </si>
  <si>
    <t>Dominica</t>
  </si>
  <si>
    <t>República Dominicana</t>
  </si>
  <si>
    <t>Ecuador</t>
  </si>
  <si>
    <t>Egipto</t>
  </si>
  <si>
    <t>El Salvador</t>
  </si>
  <si>
    <t>Guinea Ecuatorial</t>
  </si>
  <si>
    <t>Eritrea</t>
  </si>
  <si>
    <t>Estonia</t>
  </si>
  <si>
    <t>Etiopía</t>
  </si>
  <si>
    <t>Islas Feroe</t>
  </si>
  <si>
    <t>Fiji</t>
  </si>
  <si>
    <t>Finlandia</t>
  </si>
  <si>
    <t>Francia</t>
  </si>
  <si>
    <t>Guayana Francesa</t>
  </si>
  <si>
    <t>Polinesia Francesa</t>
  </si>
  <si>
    <t>Gabón</t>
  </si>
  <si>
    <t>Gambia</t>
  </si>
  <si>
    <t>Georgia</t>
  </si>
  <si>
    <t>Alemania</t>
  </si>
  <si>
    <t>Ghana</t>
  </si>
  <si>
    <t>Gibraltar</t>
  </si>
  <si>
    <t>Grecia</t>
  </si>
  <si>
    <t>Groenlandia</t>
  </si>
  <si>
    <t>Granada</t>
  </si>
  <si>
    <t>Guadalupe</t>
  </si>
  <si>
    <t>Guam</t>
  </si>
  <si>
    <t>Guatemala</t>
  </si>
  <si>
    <t>Guinea</t>
  </si>
  <si>
    <t>Guinea-Bissau</t>
  </si>
  <si>
    <t>Guyana</t>
  </si>
  <si>
    <t>Haití</t>
  </si>
  <si>
    <t>Santa Sede</t>
  </si>
  <si>
    <t>Honduras</t>
  </si>
  <si>
    <t>Hungría</t>
  </si>
  <si>
    <t>Islandia</t>
  </si>
  <si>
    <t>India</t>
  </si>
  <si>
    <t>Indonesia</t>
  </si>
  <si>
    <t>Irán</t>
  </si>
  <si>
    <t>Irak</t>
  </si>
  <si>
    <t>Irlanda</t>
  </si>
  <si>
    <t>Isla de Man</t>
  </si>
  <si>
    <t>Israel</t>
  </si>
  <si>
    <t>Italia</t>
  </si>
  <si>
    <t>Jamaica</t>
  </si>
  <si>
    <t>Japón</t>
  </si>
  <si>
    <t>Jordania</t>
  </si>
  <si>
    <t>Kazajstán</t>
  </si>
  <si>
    <t>Kenia</t>
  </si>
  <si>
    <t>Kiribati</t>
  </si>
  <si>
    <t>Kuwait</t>
  </si>
  <si>
    <t>Kirguistán</t>
  </si>
  <si>
    <t>República Democrática Popular Lao</t>
  </si>
  <si>
    <t>Letonia</t>
  </si>
  <si>
    <t>Líbano</t>
  </si>
  <si>
    <t>Lesoto</t>
  </si>
  <si>
    <t>Liberia</t>
  </si>
  <si>
    <t>Libia</t>
  </si>
  <si>
    <t>Liechtenstein</t>
  </si>
  <si>
    <t>Lituania</t>
  </si>
  <si>
    <t>Luxemburgo</t>
  </si>
  <si>
    <t>Madagascar</t>
  </si>
  <si>
    <t>Malawi</t>
  </si>
  <si>
    <t>Malasia</t>
  </si>
  <si>
    <t>Maldivas</t>
  </si>
  <si>
    <t>Malí</t>
  </si>
  <si>
    <t>Malta</t>
  </si>
  <si>
    <t>Islas Marshall</t>
  </si>
  <si>
    <t>Martinica</t>
  </si>
  <si>
    <t>Mauritania</t>
  </si>
  <si>
    <t>Mauricio</t>
  </si>
  <si>
    <t>Mayotte</t>
  </si>
  <si>
    <t>México</t>
  </si>
  <si>
    <t xml:space="preserve">Micronesia </t>
  </si>
  <si>
    <t>Mónaco</t>
  </si>
  <si>
    <t>Mongolia</t>
  </si>
  <si>
    <t>Montenegro</t>
  </si>
  <si>
    <t>Montserrat</t>
  </si>
  <si>
    <t>Marruecos</t>
  </si>
  <si>
    <t>Mozambique</t>
  </si>
  <si>
    <t>Myanmar</t>
  </si>
  <si>
    <t>Namibia</t>
  </si>
  <si>
    <t>Nauru</t>
  </si>
  <si>
    <t>Nepal</t>
  </si>
  <si>
    <t>Países Bajos</t>
  </si>
  <si>
    <t>Nueva Caledonia</t>
  </si>
  <si>
    <t>Nueva Zelanda</t>
  </si>
  <si>
    <t>Nicaragua</t>
  </si>
  <si>
    <t>Níger</t>
  </si>
  <si>
    <t>Nigeria</t>
  </si>
  <si>
    <t>Niue</t>
  </si>
  <si>
    <t>Islas Marianas Del Norte</t>
  </si>
  <si>
    <t>Noruega</t>
  </si>
  <si>
    <t>Omán</t>
  </si>
  <si>
    <t>Pakistán</t>
  </si>
  <si>
    <t>Palau</t>
  </si>
  <si>
    <t>Panamá</t>
  </si>
  <si>
    <t>Papúa Nueva Guinea</t>
  </si>
  <si>
    <t>Paraguay</t>
  </si>
  <si>
    <t>Perú</t>
  </si>
  <si>
    <t>Filipinas</t>
  </si>
  <si>
    <t>Polonia</t>
  </si>
  <si>
    <t>Portugal</t>
  </si>
  <si>
    <t>Puerto Rico</t>
  </si>
  <si>
    <t>Catar</t>
  </si>
  <si>
    <t>República de Corea</t>
  </si>
  <si>
    <t>República de Moldavia</t>
  </si>
  <si>
    <t>Réunion</t>
  </si>
  <si>
    <t>Rumania</t>
  </si>
  <si>
    <t>Rusia</t>
  </si>
  <si>
    <t>Ruanda</t>
  </si>
  <si>
    <t>Santa Helena</t>
  </si>
  <si>
    <t>San Cristóbal y Nieves</t>
  </si>
  <si>
    <t>Santa Lucía</t>
  </si>
  <si>
    <t>San Pedro y Miquelón</t>
  </si>
  <si>
    <t>San Vicente y las Granadinas</t>
  </si>
  <si>
    <t>Samoa</t>
  </si>
  <si>
    <t>San Marino</t>
  </si>
  <si>
    <t>Santo Tomé y Principe</t>
  </si>
  <si>
    <t>Arabia Saudita</t>
  </si>
  <si>
    <t>Senegal</t>
  </si>
  <si>
    <t>Serbia</t>
  </si>
  <si>
    <t>Seychelles</t>
  </si>
  <si>
    <t>Sierra Leona</t>
  </si>
  <si>
    <t>Singapur</t>
  </si>
  <si>
    <t>Sint Maarten (parte Holandesa)</t>
  </si>
  <si>
    <t>Eslovaquia</t>
  </si>
  <si>
    <t>Eslovenia</t>
  </si>
  <si>
    <t>Islas Salomón</t>
  </si>
  <si>
    <t>Somalia</t>
  </si>
  <si>
    <t>Sudáfrica</t>
  </si>
  <si>
    <t>Sudán del Sur</t>
  </si>
  <si>
    <t>España</t>
  </si>
  <si>
    <t>Sri Lanka</t>
  </si>
  <si>
    <t>Palestina</t>
  </si>
  <si>
    <t xml:space="preserve">Sudán </t>
  </si>
  <si>
    <t>Suriname</t>
  </si>
  <si>
    <t>Suazilandia</t>
  </si>
  <si>
    <t>Suecia</t>
  </si>
  <si>
    <t>Suiza</t>
  </si>
  <si>
    <t>República Árabe Siria</t>
  </si>
  <si>
    <t>Tayikistán</t>
  </si>
  <si>
    <t>Tailandia</t>
  </si>
  <si>
    <t>Macedonia</t>
  </si>
  <si>
    <t>Timor-Leste</t>
  </si>
  <si>
    <t>Togo</t>
  </si>
  <si>
    <t>Tokelau</t>
  </si>
  <si>
    <t>Tonga</t>
  </si>
  <si>
    <t>Trinidad y Tobago</t>
  </si>
  <si>
    <t>Túnez</t>
  </si>
  <si>
    <t>Turquía</t>
  </si>
  <si>
    <t>Turkmenistán</t>
  </si>
  <si>
    <t>Islas Turcas y Caicos</t>
  </si>
  <si>
    <t>Tuvalu</t>
  </si>
  <si>
    <t>Uganda</t>
  </si>
  <si>
    <t>Ucrania</t>
  </si>
  <si>
    <t>Emiratos Árabes Unidos</t>
  </si>
  <si>
    <t>Tanzania</t>
  </si>
  <si>
    <t>Estados Unidos de América</t>
  </si>
  <si>
    <t>Islas Vírgenes Americanas</t>
  </si>
  <si>
    <t>Uruguay</t>
  </si>
  <si>
    <t>Uzbekistán</t>
  </si>
  <si>
    <t>Vanuatu</t>
  </si>
  <si>
    <t>Venezuela</t>
  </si>
  <si>
    <t>Viet Nam</t>
  </si>
  <si>
    <t>Wallis y Futuna</t>
  </si>
  <si>
    <t>Sahara Occidental</t>
  </si>
  <si>
    <t>Yemen</t>
  </si>
  <si>
    <t>Zambia</t>
  </si>
  <si>
    <t>Zimbabue</t>
  </si>
  <si>
    <t>Año</t>
  </si>
  <si>
    <t>Total</t>
  </si>
  <si>
    <t>--</t>
  </si>
  <si>
    <t xml:space="preserve">360 170 </t>
  </si>
  <si>
    <t xml:space="preserve">356 400 </t>
  </si>
  <si>
    <t xml:space="preserve">356 507 </t>
  </si>
  <si>
    <t xml:space="preserve">175 000 </t>
  </si>
  <si>
    <t xml:space="preserve">167 750 </t>
  </si>
  <si>
    <t xml:space="preserve">5 770 </t>
  </si>
  <si>
    <t>Reino Unido</t>
  </si>
  <si>
    <t>Información privada</t>
  </si>
  <si>
    <t>Notas: 1) Refugiados: Son aquellas personas que reciben protección complementaria de manera temporal por parte de países distintos al de su nacionalidad, dado que no pueden volver a su país de origen por temores fundados de ser perseguidos por motivos de raza, religión, nacionalidad, formar parte de algún grupo social, o preferencias políticas.</t>
  </si>
  <si>
    <t xml:space="preserve">- Sin información </t>
  </si>
  <si>
    <t xml:space="preserve">2) Solicitantes de asilo: Son aquellas personas que solicitan protección a países distintos al de su nacionalidad pero su solicitud aún no ha sido resuelta. </t>
  </si>
  <si>
    <t xml:space="preserve">5)Desplazados internos devueltos: Son aquellas personas en situación de desplazado interno que han vuelto a su residencia gracias al apoyo de ACNUR durante el año.  </t>
  </si>
  <si>
    <t>6)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</si>
  <si>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-- No existía la categoría en ese año.</t>
  </si>
  <si>
    <t xml:space="preserve">3) Desplazados internos: Son aquellas personas que abandonan su lugar de residencia de manera forzada por diferentes razones como por ejemplo, conflictos o persecuciones y desastres naturales, pero que permanecen en su país.  </t>
  </si>
  <si>
    <t xml:space="preserve">4)Refugiados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</si>
  <si>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 xml:space="preserve">3) Solicitantes de asilo: Son aquellas personas que solicitan protección a países distintos al de su nacionalidad pero su solicitud aún no ha sido resuelta. </t>
  </si>
  <si>
    <t>México como país de destino*</t>
  </si>
  <si>
    <t>México como país de origen**</t>
  </si>
  <si>
    <t xml:space="preserve">* Por “Destino”se entiende a México como lugar de protección. </t>
  </si>
  <si>
    <t xml:space="preserve">2) 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</si>
  <si>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>** Por “Origen” se entiende a México como lugar de procedencia.</t>
  </si>
  <si>
    <t>País de destino</t>
  </si>
  <si>
    <t xml:space="preserve">4)Otros grupos de interés: Personas que no se clasifican en alguna de las definiciones anteriores, sin embargo, ACNUR les brinda apoyo. </t>
  </si>
  <si>
    <t>5)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</si>
  <si>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Lugar de origen</t>
  </si>
  <si>
    <t>-- Sin información.</t>
  </si>
  <si>
    <t>Total *</t>
  </si>
  <si>
    <t>*La suma de los conceptos, no necesariamiente concide con el total</t>
  </si>
  <si>
    <t>Bielorrusia</t>
  </si>
  <si>
    <t>Regresar</t>
  </si>
  <si>
    <t>7)Otros grupos de interés: Personas que no se clasifican en alguna de las definiciones anteriores, sin embargo, ACNUR les brinda apoyo. Se incluye también a las personas de Venezuela desplazadas al exterior.</t>
  </si>
  <si>
    <r>
      <t>Refugiados</t>
    </r>
    <r>
      <rPr>
        <b/>
        <vertAlign val="superscript"/>
        <sz val="10"/>
        <color theme="0"/>
        <rFont val="Montserrat"/>
      </rPr>
      <t>1</t>
    </r>
  </si>
  <si>
    <r>
      <t>Solicitantes de asilo</t>
    </r>
    <r>
      <rPr>
        <b/>
        <vertAlign val="superscript"/>
        <sz val="10"/>
        <color theme="0"/>
        <rFont val="Montserrat"/>
      </rPr>
      <t>2</t>
    </r>
    <r>
      <rPr>
        <b/>
        <sz val="10"/>
        <color theme="0"/>
        <rFont val="Montserrat"/>
      </rPr>
      <t xml:space="preserve"> </t>
    </r>
  </si>
  <si>
    <r>
      <t>Desplazados internos</t>
    </r>
    <r>
      <rPr>
        <b/>
        <vertAlign val="superscript"/>
        <sz val="10"/>
        <color theme="0"/>
        <rFont val="Montserrat"/>
      </rPr>
      <t>3</t>
    </r>
  </si>
  <si>
    <r>
      <t>Refugiados retornados</t>
    </r>
    <r>
      <rPr>
        <b/>
        <vertAlign val="superscript"/>
        <sz val="10"/>
        <color theme="0"/>
        <rFont val="Montserrat"/>
      </rPr>
      <t>4</t>
    </r>
    <r>
      <rPr>
        <b/>
        <sz val="10"/>
        <color theme="0"/>
        <rFont val="Montserrat"/>
      </rPr>
      <t xml:space="preserve"> </t>
    </r>
  </si>
  <si>
    <r>
      <t>Desplazados internos devueltos</t>
    </r>
    <r>
      <rPr>
        <b/>
        <vertAlign val="superscript"/>
        <sz val="10"/>
        <color theme="0"/>
        <rFont val="Montserrat"/>
      </rPr>
      <t>5</t>
    </r>
  </si>
  <si>
    <r>
      <t>Apátridas</t>
    </r>
    <r>
      <rPr>
        <b/>
        <vertAlign val="superscript"/>
        <sz val="10"/>
        <color theme="0"/>
        <rFont val="Montserrat"/>
      </rPr>
      <t>6</t>
    </r>
  </si>
  <si>
    <r>
      <t>Otros grupos de interés</t>
    </r>
    <r>
      <rPr>
        <b/>
        <vertAlign val="superscript"/>
        <sz val="10"/>
        <color theme="0"/>
        <rFont val="Montserrat"/>
      </rPr>
      <t>7</t>
    </r>
  </si>
  <si>
    <r>
      <t>Refugiados de retorno</t>
    </r>
    <r>
      <rPr>
        <b/>
        <vertAlign val="superscript"/>
        <sz val="10"/>
        <color theme="0"/>
        <rFont val="Montserrat"/>
      </rPr>
      <t>2</t>
    </r>
  </si>
  <si>
    <r>
      <t>Solicitantes de asilo</t>
    </r>
    <r>
      <rPr>
        <b/>
        <vertAlign val="superscript"/>
        <sz val="10"/>
        <color theme="0"/>
        <rFont val="Montserrat"/>
      </rPr>
      <t>3</t>
    </r>
  </si>
  <si>
    <t>Desplazados Internos</t>
  </si>
  <si>
    <t xml:space="preserve">3)Otros grupos de interés: Personas que no se clasifican en alguna de las definiciones anteriores, sin embargo, ACNUR les brinda apoyo. </t>
  </si>
  <si>
    <t>4)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</si>
  <si>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III.2. Total de personas de interés para el ACNUR  por tipo protección, 1951-2020</t>
  </si>
  <si>
    <t>III.3. Total de refugiados en México y refugiados mexicanos en el mundo (ACNUR) , 1970-2020</t>
  </si>
  <si>
    <t>III.4 Total de personas de interés para el ACNUR por tipo de protección según lugar de destino,            1980, 1990, 2010 y 2015-2020</t>
  </si>
  <si>
    <t>III.5.  Total de personas de interés para el ACNUR por tipo de protección según lugar de origen, 1980, 1990, 2000, 2010 y 2015-2020</t>
  </si>
  <si>
    <t>III.1 Solicitudes de refugio en México, según dictamen (COMAR), 2002-2021</t>
  </si>
  <si>
    <t xml:space="preserve">Año </t>
  </si>
  <si>
    <t>Personas pendientes por resolver</t>
  </si>
  <si>
    <t>Cancelación</t>
  </si>
  <si>
    <t>196**</t>
  </si>
  <si>
    <t>179**</t>
  </si>
  <si>
    <t>219**</t>
  </si>
  <si>
    <t>1205**</t>
  </si>
  <si>
    <t>4180**</t>
  </si>
  <si>
    <t>2021*</t>
  </si>
  <si>
    <t>**Personas pendientes con respecto a su solicitud.</t>
  </si>
  <si>
    <r>
      <t>Solicitantes</t>
    </r>
    <r>
      <rPr>
        <b/>
        <vertAlign val="superscript"/>
        <sz val="11"/>
        <color rgb="FFFFFFFF"/>
        <rFont val="Montserrat"/>
      </rPr>
      <t>1</t>
    </r>
  </si>
  <si>
    <r>
      <t>Solicitantes que concluyeron el procedimiento</t>
    </r>
    <r>
      <rPr>
        <b/>
        <vertAlign val="superscript"/>
        <sz val="11"/>
        <color rgb="FFFFFFFF"/>
        <rFont val="Montserrat"/>
      </rPr>
      <t>2</t>
    </r>
  </si>
  <si>
    <r>
      <t>Reconocidos</t>
    </r>
    <r>
      <rPr>
        <b/>
        <vertAlign val="superscript"/>
        <sz val="11"/>
        <color rgb="FFFFFFFF"/>
        <rFont val="Montserrat"/>
      </rPr>
      <t>3</t>
    </r>
  </si>
  <si>
    <r>
      <t>Protección complementaria</t>
    </r>
    <r>
      <rPr>
        <b/>
        <vertAlign val="superscript"/>
        <sz val="11"/>
        <color rgb="FFFFFFFF"/>
        <rFont val="Montserrat"/>
      </rPr>
      <t>4</t>
    </r>
  </si>
  <si>
    <r>
      <t>No reconocidos</t>
    </r>
    <r>
      <rPr>
        <b/>
        <vertAlign val="superscript"/>
        <sz val="11"/>
        <color rgb="FFFFFFFF"/>
        <rFont val="Montserrat"/>
      </rPr>
      <t>5</t>
    </r>
  </si>
  <si>
    <r>
      <t>Abandonos</t>
    </r>
    <r>
      <rPr>
        <b/>
        <vertAlign val="superscript"/>
        <sz val="11"/>
        <color rgb="FFFFFFFF"/>
        <rFont val="Montserrat"/>
      </rPr>
      <t>6</t>
    </r>
  </si>
  <si>
    <r>
      <t>Desistidos</t>
    </r>
    <r>
      <rPr>
        <b/>
        <vertAlign val="superscript"/>
        <sz val="11"/>
        <color rgb="FFFFFFFF"/>
        <rFont val="Montserrat"/>
      </rPr>
      <t>6</t>
    </r>
  </si>
  <si>
    <t>1) Solicitante de la Condición de Refugiado:extranjero que encontrándose en territorio nacional, accede al procedimiento de reconocimiento de la condición de refugiado, mismo que se tramita ante la
Coordinación General de la Comisión Mexicana de Ayuda a Refugiados y que podría ser canalizado por cualquier autoridad (artículo 21 de la Ley sobre Refugiados, Protección Complementaria y Asilo Político).</t>
  </si>
  <si>
    <t>2) Solicitante que concluye el procedimiento: extranjero que llevó a término su procedimiento de reconocimiento de la condición de refugiado.</t>
  </si>
  <si>
    <t>5)No Reconocidos: extranjeros que tras el análisis respectivo, no son reconocidos como refugiados ni reciben protección complementaria.</t>
  </si>
  <si>
    <t>6)Abandono y desistimiento: accciones atribuibles al solicitante que ocasionan la conclusión del procedimiento de reconocimiento de la condición de refugiado sin que la COMAR haya interferido o propiciado tales actos.</t>
  </si>
  <si>
    <r>
      <t>3)Reconocidos como Refugiados: extranjeros que encontrándose en alguno de los supuestos contemplados en el artículo 13 de la Ley sobre Refugiados, Protección Complementaria y Asilo Político, tras el análisis respectivo de la COMAR, recibe protección internacional por el Gobierno de México</t>
    </r>
    <r>
      <rPr>
        <i/>
        <sz val="8"/>
        <rFont val="Montserrat"/>
      </rPr>
      <t>.</t>
    </r>
  </si>
  <si>
    <r>
      <t>4)Protección Complementaria: extranjero que encontrándose en alguno de los supuestos contemplados en el artículo 28 de la Ley sobre Refugiados, Protección Complementaria y Asilo Político, tras el análisis respectivo de la COMAR, recibe protección por el Gobierno de México</t>
    </r>
    <r>
      <rPr>
        <i/>
        <sz val="8"/>
        <rFont val="Montserrat"/>
      </rPr>
      <t>.</t>
    </r>
  </si>
  <si>
    <t>III.5.  Total de personas de interés para el ACNUR por tipo de protección según lugar de origen,            1980, 1990, 2000, 2010 y 2015-2020</t>
  </si>
  <si>
    <t>3. REFUGIADOS Y OTRAS FORMAS DE PROTECCIÓN (COMAR Y ACNUR)</t>
  </si>
  <si>
    <t>III.4. Total de personas de interés para el ACNUR por tipo de protección según lugar de destino, 1980, 1990, 2010 y 2015-2020</t>
  </si>
  <si>
    <t>III.1. Solicitudes de refugio en México, según dictamen (COMAR), 2002-2021*</t>
  </si>
  <si>
    <r>
      <t>Solicitantes de Asilo</t>
    </r>
    <r>
      <rPr>
        <b/>
        <vertAlign val="superscript"/>
        <sz val="10"/>
        <color theme="0"/>
        <rFont val="Montserrat"/>
      </rPr>
      <t>2</t>
    </r>
  </si>
  <si>
    <r>
      <t>Otros grupos de interés</t>
    </r>
    <r>
      <rPr>
        <b/>
        <vertAlign val="superscript"/>
        <sz val="10"/>
        <color theme="0"/>
        <rFont val="Montserrat"/>
      </rPr>
      <t>3</t>
    </r>
  </si>
  <si>
    <r>
      <t>Apátridas</t>
    </r>
    <r>
      <rPr>
        <b/>
        <vertAlign val="superscript"/>
        <sz val="10"/>
        <color theme="0"/>
        <rFont val="Montserrat"/>
      </rPr>
      <t>4</t>
    </r>
  </si>
  <si>
    <r>
      <t>Otros grupos de interés</t>
    </r>
    <r>
      <rPr>
        <b/>
        <vertAlign val="superscript"/>
        <sz val="10"/>
        <color theme="0"/>
        <rFont val="Montserrat"/>
      </rPr>
      <t>4</t>
    </r>
  </si>
  <si>
    <r>
      <t>Apátridas</t>
    </r>
    <r>
      <rPr>
        <b/>
        <vertAlign val="superscript"/>
        <sz val="10"/>
        <rFont val="Montserrat"/>
      </rPr>
      <t>5</t>
    </r>
  </si>
  <si>
    <t>*Los datos son preeliminares al cierre de septiembre de 2021</t>
  </si>
  <si>
    <t>Fuente: Elaborado por el CONAPO con base en datos de la Comision Mexicana de Ayuda a Refugiados (COMAR), (11/11/2021)</t>
  </si>
  <si>
    <t>Fuente: Elaborado por el CONAPO con cifras del Alto Comisionado de las Naciones Unidas para los refugiados (ACNUR) en http://popstats.unhcr.org/en/overview (11/11/2021)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</si>
</sst>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\ ###\ ###"/>
    <numFmt numFmtId="167" formatCode="mmm\ dd\,\ yyyy"/>
    <numFmt numFmtId="168" formatCode="###\ ###"/>
    <numFmt numFmtId="169" formatCode="_(* #\ ##_);_(* \(#\ ##0\);_(* &quot;--&quot;_);_(@_)"/>
    <numFmt numFmtId="170" formatCode="_-* #,##0.0000_-;\-* #,##0.0000_-;_-* &quot;-&quot;??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b/>
      <sz val="10"/>
      <name val="Montserrat"/>
    </font>
    <font>
      <sz val="10"/>
      <name val="Montserrat"/>
    </font>
    <font>
      <sz val="9"/>
      <color indexed="8"/>
      <name val="Montserrat"/>
    </font>
    <font>
      <sz val="9"/>
      <color rgb="FF000000"/>
      <name val="Montserrat"/>
    </font>
    <font>
      <sz val="10"/>
      <color theme="1"/>
      <name val="Montserrat"/>
    </font>
    <font>
      <sz val="10"/>
      <color indexed="8"/>
      <name val="Montserrat"/>
    </font>
    <font>
      <b/>
      <sz val="9"/>
      <name val="Montserrat"/>
    </font>
    <font>
      <sz val="9"/>
      <name val="Montserrat"/>
    </font>
    <font>
      <b/>
      <sz val="14"/>
      <color theme="1"/>
      <name val="Montserrat"/>
    </font>
    <font>
      <b/>
      <sz val="16"/>
      <color theme="1"/>
      <name val="Montserrat"/>
    </font>
    <font>
      <sz val="9"/>
      <color theme="1"/>
      <name val="Montserrat"/>
    </font>
    <font>
      <sz val="10"/>
      <color theme="0"/>
      <name val="Montserrat"/>
    </font>
    <font>
      <b/>
      <sz val="20"/>
      <color theme="1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sz val="22"/>
      <color theme="1"/>
      <name val="Montserrat"/>
    </font>
    <font>
      <sz val="8"/>
      <color indexed="8"/>
      <name val="Montserrat"/>
    </font>
    <font>
      <sz val="8"/>
      <color rgb="FF000000"/>
      <name val="Montserrat"/>
    </font>
    <font>
      <b/>
      <sz val="18"/>
      <color theme="0"/>
      <name val="Montserrat"/>
    </font>
    <font>
      <sz val="11"/>
      <color rgb="FF000000"/>
      <name val="Montserrat"/>
    </font>
    <font>
      <b/>
      <sz val="14"/>
      <color rgb="FF403151"/>
      <name val="Montserrat"/>
    </font>
    <font>
      <b/>
      <sz val="14"/>
      <color rgb="FF366092"/>
      <name val="Montserrat"/>
    </font>
    <font>
      <b/>
      <sz val="16"/>
      <color rgb="FF366092"/>
      <name val="Montserrat"/>
    </font>
    <font>
      <b/>
      <sz val="10"/>
      <color rgb="FFFFFFFF"/>
      <name val="Montserrat"/>
    </font>
    <font>
      <b/>
      <sz val="11"/>
      <color rgb="FFFFFFFF"/>
      <name val="Montserrat"/>
    </font>
    <font>
      <b/>
      <vertAlign val="superscript"/>
      <sz val="11"/>
      <color rgb="FFFFFFFF"/>
      <name val="Montserrat"/>
    </font>
    <font>
      <sz val="11"/>
      <name val="Montserrat"/>
    </font>
    <font>
      <sz val="8"/>
      <name val="Montserrat"/>
    </font>
    <font>
      <i/>
      <sz val="8"/>
      <name val="Montserrat"/>
    </font>
    <font>
      <sz val="14"/>
      <name val="Montserrat"/>
    </font>
    <font>
      <b/>
      <sz val="14"/>
      <name val="Montserrat"/>
    </font>
    <font>
      <b/>
      <vertAlign val="superscript"/>
      <sz val="10"/>
      <name val="Montserrat"/>
    </font>
    <font>
      <sz val="8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13322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3322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3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4">
      <alignment horizontal="center" vertical="center"/>
    </xf>
    <xf numFmtId="1" fontId="7" fillId="4" borderId="1">
      <alignment horizontal="right" vertical="center"/>
    </xf>
    <xf numFmtId="0" fontId="7" fillId="5" borderId="1">
      <alignment horizontal="center" vertical="center"/>
    </xf>
    <xf numFmtId="1" fontId="7" fillId="4" borderId="1">
      <alignment horizontal="right" vertical="center"/>
    </xf>
    <xf numFmtId="0" fontId="2" fillId="4" borderId="0"/>
    <xf numFmtId="0" fontId="8" fillId="4" borderId="1">
      <alignment horizontal="left" vertical="center"/>
    </xf>
    <xf numFmtId="43" fontId="2" fillId="0" borderId="0" applyFont="0" applyFill="0" applyBorder="0" applyAlignment="0" applyProtection="0"/>
    <xf numFmtId="165" fontId="3" fillId="0" borderId="0" applyBorder="0"/>
    <xf numFmtId="165" fontId="3" fillId="0" borderId="5"/>
    <xf numFmtId="0" fontId="6" fillId="0" borderId="0"/>
    <xf numFmtId="0" fontId="6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9" fillId="0" borderId="0" applyNumberFormat="0" applyFill="0" applyBorder="0" applyAlignment="0" applyProtection="0"/>
    <xf numFmtId="0" fontId="10" fillId="0" borderId="0"/>
    <xf numFmtId="0" fontId="11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>
      <alignment horizontal="left"/>
    </xf>
    <xf numFmtId="9" fontId="2" fillId="0" borderId="0" applyFont="0" applyFill="0" applyBorder="0" applyAlignment="0" applyProtection="0"/>
    <xf numFmtId="0" fontId="3" fillId="0" borderId="2">
      <alignment horizontal="center" vertical="center"/>
    </xf>
    <xf numFmtId="167" fontId="2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16" fillId="0" borderId="0"/>
    <xf numFmtId="0" fontId="17" fillId="0" borderId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2" fillId="8" borderId="0" applyNumberFormat="0" applyBorder="0" applyAlignment="0" applyProtection="0"/>
    <xf numFmtId="0" fontId="23" fillId="25" borderId="7" applyNumberFormat="0" applyAlignment="0" applyProtection="0"/>
    <xf numFmtId="0" fontId="24" fillId="26" borderId="8" applyNumberFormat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7" applyNumberFormat="0" applyAlignment="0" applyProtection="0"/>
    <xf numFmtId="0" fontId="31" fillId="0" borderId="12" applyNumberFormat="0" applyFill="0" applyAlignment="0" applyProtection="0"/>
    <xf numFmtId="0" fontId="5" fillId="27" borderId="13" applyNumberFormat="0" applyFont="0" applyAlignment="0" applyProtection="0"/>
    <xf numFmtId="0" fontId="32" fillId="25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27" borderId="13" applyNumberFormat="0" applyFont="0" applyAlignment="0" applyProtection="0"/>
    <xf numFmtId="0" fontId="5" fillId="0" borderId="0"/>
    <xf numFmtId="0" fontId="5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2" fillId="8" borderId="0" applyNumberFormat="0" applyBorder="0" applyAlignment="0" applyProtection="0"/>
    <xf numFmtId="0" fontId="23" fillId="25" borderId="7" applyNumberFormat="0" applyAlignment="0" applyProtection="0"/>
    <xf numFmtId="0" fontId="24" fillId="26" borderId="8" applyNumberFormat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7" applyNumberFormat="0" applyAlignment="0" applyProtection="0"/>
    <xf numFmtId="0" fontId="31" fillId="0" borderId="12" applyNumberFormat="0" applyFill="0" applyAlignment="0" applyProtection="0"/>
    <xf numFmtId="0" fontId="5" fillId="27" borderId="13" applyNumberFormat="0" applyFont="0" applyAlignment="0" applyProtection="0"/>
    <xf numFmtId="0" fontId="32" fillId="25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4" fillId="0" borderId="0" applyNumberForma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35" fillId="0" borderId="0" xfId="0" applyFont="1"/>
    <xf numFmtId="49" fontId="36" fillId="28" borderId="15" xfId="2" applyNumberFormat="1" applyFont="1" applyFill="1" applyBorder="1" applyAlignment="1">
      <alignment horizontal="center" vertical="center" wrapText="1"/>
    </xf>
    <xf numFmtId="166" fontId="35" fillId="0" borderId="0" xfId="0" applyNumberFormat="1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5" fillId="2" borderId="0" xfId="0" applyFont="1" applyFill="1"/>
    <xf numFmtId="0" fontId="42" fillId="0" borderId="0" xfId="0" applyFont="1"/>
    <xf numFmtId="0" fontId="38" fillId="2" borderId="0" xfId="0" applyFont="1" applyFill="1" applyBorder="1" applyAlignment="1">
      <alignment horizontal="center" vertical="center" wrapText="1"/>
    </xf>
    <xf numFmtId="166" fontId="42" fillId="0" borderId="0" xfId="0" applyNumberFormat="1" applyFont="1"/>
    <xf numFmtId="1" fontId="42" fillId="0" borderId="0" xfId="0" applyNumberFormat="1" applyFont="1"/>
    <xf numFmtId="0" fontId="43" fillId="0" borderId="0" xfId="0" applyFont="1" applyAlignment="1">
      <alignment vertical="center"/>
    </xf>
    <xf numFmtId="0" fontId="42" fillId="2" borderId="0" xfId="0" applyFont="1" applyFill="1"/>
    <xf numFmtId="0" fontId="44" fillId="2" borderId="0" xfId="2" applyNumberFormat="1" applyFont="1" applyFill="1" applyBorder="1" applyAlignment="1">
      <alignment horizontal="center"/>
    </xf>
    <xf numFmtId="166" fontId="45" fillId="0" borderId="0" xfId="1" applyNumberFormat="1" applyFont="1" applyFill="1" applyBorder="1" applyAlignment="1">
      <alignment horizontal="right"/>
    </xf>
    <xf numFmtId="0" fontId="44" fillId="3" borderId="0" xfId="2" applyNumberFormat="1" applyFont="1" applyFill="1" applyBorder="1" applyAlignment="1">
      <alignment horizontal="center"/>
    </xf>
    <xf numFmtId="166" fontId="45" fillId="3" borderId="0" xfId="1" applyNumberFormat="1" applyFont="1" applyFill="1" applyBorder="1" applyAlignment="1">
      <alignment horizontal="right"/>
    </xf>
    <xf numFmtId="166" fontId="45" fillId="2" borderId="0" xfId="1" applyNumberFormat="1" applyFont="1" applyFill="1" applyBorder="1" applyAlignment="1">
      <alignment horizontal="right"/>
    </xf>
    <xf numFmtId="0" fontId="44" fillId="0" borderId="0" xfId="2" applyNumberFormat="1" applyFont="1" applyFill="1" applyBorder="1" applyAlignment="1">
      <alignment horizontal="center"/>
    </xf>
    <xf numFmtId="1" fontId="44" fillId="3" borderId="0" xfId="2" applyNumberFormat="1" applyFont="1" applyFill="1" applyBorder="1" applyAlignment="1">
      <alignment horizontal="center"/>
    </xf>
    <xf numFmtId="166" fontId="45" fillId="3" borderId="0" xfId="1" quotePrefix="1" applyNumberFormat="1" applyFont="1" applyFill="1" applyBorder="1" applyAlignment="1">
      <alignment horizontal="right"/>
    </xf>
    <xf numFmtId="166" fontId="45" fillId="0" borderId="0" xfId="1" quotePrefix="1" applyNumberFormat="1" applyFont="1" applyFill="1" applyBorder="1" applyAlignment="1">
      <alignment horizontal="right"/>
    </xf>
    <xf numFmtId="0" fontId="46" fillId="2" borderId="0" xfId="0" applyFont="1" applyFill="1" applyAlignment="1">
      <alignment wrapText="1"/>
    </xf>
    <xf numFmtId="0" fontId="47" fillId="2" borderId="0" xfId="0" applyFont="1" applyFill="1" applyAlignment="1">
      <alignment wrapText="1"/>
    </xf>
    <xf numFmtId="0" fontId="47" fillId="2" borderId="0" xfId="0" applyFont="1" applyFill="1" applyAlignment="1">
      <alignment vertical="center" wrapText="1"/>
    </xf>
    <xf numFmtId="0" fontId="35" fillId="0" borderId="0" xfId="0" applyFont="1" applyFill="1"/>
    <xf numFmtId="0" fontId="46" fillId="2" borderId="0" xfId="0" applyFont="1" applyFill="1" applyAlignment="1">
      <alignment horizontal="center" wrapText="1"/>
    </xf>
    <xf numFmtId="0" fontId="47" fillId="2" borderId="2" xfId="0" applyFont="1" applyFill="1" applyBorder="1" applyAlignment="1">
      <alignment wrapText="1"/>
    </xf>
    <xf numFmtId="0" fontId="47" fillId="2" borderId="2" xfId="0" applyFont="1" applyFill="1" applyBorder="1" applyAlignment="1">
      <alignment vertical="center" wrapText="1"/>
    </xf>
    <xf numFmtId="0" fontId="36" fillId="28" borderId="3" xfId="2" applyFont="1" applyFill="1" applyBorder="1" applyAlignment="1">
      <alignment horizontal="center" vertical="center" wrapText="1"/>
    </xf>
    <xf numFmtId="0" fontId="36" fillId="28" borderId="3" xfId="2" applyFont="1" applyFill="1" applyBorder="1" applyAlignment="1">
      <alignment vertical="center" wrapText="1"/>
    </xf>
    <xf numFmtId="0" fontId="36" fillId="28" borderId="20" xfId="2" applyFont="1" applyFill="1" applyBorder="1" applyAlignment="1">
      <alignment horizontal="center" vertical="center" wrapText="1"/>
    </xf>
    <xf numFmtId="1" fontId="35" fillId="2" borderId="0" xfId="0" applyNumberFormat="1" applyFont="1" applyFill="1"/>
    <xf numFmtId="166" fontId="35" fillId="2" borderId="0" xfId="0" applyNumberFormat="1" applyFont="1" applyFill="1"/>
    <xf numFmtId="0" fontId="40" fillId="0" borderId="0" xfId="0" applyFont="1" applyAlignment="1">
      <alignment horizontal="left" vertical="center"/>
    </xf>
    <xf numFmtId="0" fontId="38" fillId="0" borderId="0" xfId="2" applyNumberFormat="1" applyFont="1" applyFill="1" applyBorder="1" applyAlignment="1">
      <alignment horizontal="center"/>
    </xf>
    <xf numFmtId="49" fontId="40" fillId="0" borderId="0" xfId="0" applyNumberFormat="1" applyFont="1" applyAlignment="1">
      <alignment horizontal="left" vertical="center"/>
    </xf>
    <xf numFmtId="0" fontId="49" fillId="28" borderId="16" xfId="0" applyFont="1" applyFill="1" applyBorder="1" applyAlignment="1">
      <alignment vertical="center"/>
    </xf>
    <xf numFmtId="1" fontId="44" fillId="2" borderId="0" xfId="1" applyNumberFormat="1" applyFont="1" applyFill="1" applyBorder="1" applyAlignment="1">
      <alignment horizontal="center" vertical="center"/>
    </xf>
    <xf numFmtId="0" fontId="48" fillId="0" borderId="0" xfId="0" applyFont="1"/>
    <xf numFmtId="1" fontId="44" fillId="3" borderId="0" xfId="1" applyNumberFormat="1" applyFont="1" applyFill="1" applyBorder="1" applyAlignment="1">
      <alignment horizontal="center" vertical="center"/>
    </xf>
    <xf numFmtId="0" fontId="48" fillId="3" borderId="0" xfId="0" applyFont="1" applyFill="1"/>
    <xf numFmtId="1" fontId="44" fillId="0" borderId="0" xfId="1" applyNumberFormat="1" applyFont="1" applyFill="1" applyBorder="1" applyAlignment="1">
      <alignment horizontal="center"/>
    </xf>
    <xf numFmtId="1" fontId="45" fillId="0" borderId="0" xfId="1" applyNumberFormat="1" applyFont="1" applyFill="1" applyBorder="1" applyAlignment="1">
      <alignment horizontal="right"/>
    </xf>
    <xf numFmtId="1" fontId="45" fillId="3" borderId="0" xfId="1" applyNumberFormat="1" applyFont="1" applyFill="1" applyBorder="1" applyAlignment="1">
      <alignment horizontal="right"/>
    </xf>
    <xf numFmtId="1" fontId="45" fillId="3" borderId="0" xfId="1" quotePrefix="1" applyNumberFormat="1" applyFont="1" applyFill="1" applyBorder="1" applyAlignment="1">
      <alignment horizontal="right"/>
    </xf>
    <xf numFmtId="1" fontId="45" fillId="0" borderId="0" xfId="1" quotePrefix="1" applyNumberFormat="1" applyFont="1" applyFill="1" applyBorder="1" applyAlignment="1">
      <alignment horizontal="right"/>
    </xf>
    <xf numFmtId="1" fontId="44" fillId="0" borderId="3" xfId="1" applyNumberFormat="1" applyFont="1" applyFill="1" applyBorder="1" applyAlignment="1">
      <alignment horizontal="center"/>
    </xf>
    <xf numFmtId="1" fontId="45" fillId="0" borderId="3" xfId="1" quotePrefix="1" applyNumberFormat="1" applyFont="1" applyFill="1" applyBorder="1" applyAlignment="1">
      <alignment horizontal="right"/>
    </xf>
    <xf numFmtId="166" fontId="45" fillId="0" borderId="3" xfId="1" quotePrefix="1" applyNumberFormat="1" applyFont="1" applyFill="1" applyBorder="1" applyAlignment="1">
      <alignment horizontal="right"/>
    </xf>
    <xf numFmtId="166" fontId="45" fillId="0" borderId="3" xfId="1" applyNumberFormat="1" applyFont="1" applyFill="1" applyBorder="1" applyAlignment="1">
      <alignment horizontal="right"/>
    </xf>
    <xf numFmtId="0" fontId="35" fillId="0" borderId="0" xfId="0" applyFont="1" applyBorder="1"/>
    <xf numFmtId="0" fontId="50" fillId="2" borderId="0" xfId="0" applyFont="1" applyFill="1" applyAlignment="1">
      <alignment vertical="center"/>
    </xf>
    <xf numFmtId="0" fontId="51" fillId="2" borderId="0" xfId="2" applyFont="1" applyFill="1" applyBorder="1" applyAlignment="1">
      <alignment vertical="center" wrapText="1"/>
    </xf>
    <xf numFmtId="0" fontId="52" fillId="0" borderId="0" xfId="0" applyFont="1"/>
    <xf numFmtId="166" fontId="38" fillId="0" borderId="0" xfId="1" applyNumberFormat="1" applyFont="1" applyFill="1" applyBorder="1" applyAlignment="1">
      <alignment horizontal="right"/>
    </xf>
    <xf numFmtId="0" fontId="40" fillId="0" borderId="0" xfId="0" applyFont="1" applyAlignment="1">
      <alignment vertical="center" wrapText="1"/>
    </xf>
    <xf numFmtId="0" fontId="41" fillId="2" borderId="0" xfId="0" applyFont="1" applyFill="1" applyAlignment="1">
      <alignment vertical="top" wrapText="1"/>
    </xf>
    <xf numFmtId="0" fontId="40" fillId="0" borderId="0" xfId="0" applyFont="1" applyBorder="1" applyAlignment="1">
      <alignment vertical="center" wrapText="1"/>
    </xf>
    <xf numFmtId="0" fontId="35" fillId="2" borderId="0" xfId="0" applyFont="1" applyFill="1" applyAlignment="1">
      <alignment horizontal="right"/>
    </xf>
    <xf numFmtId="0" fontId="53" fillId="2" borderId="0" xfId="0" applyFont="1" applyFill="1" applyAlignment="1">
      <alignment vertical="center" wrapText="1"/>
    </xf>
    <xf numFmtId="0" fontId="38" fillId="2" borderId="0" xfId="2" applyNumberFormat="1" applyFont="1" applyFill="1" applyBorder="1" applyAlignment="1">
      <alignment horizontal="center" vertical="center"/>
    </xf>
    <xf numFmtId="166" fontId="38" fillId="2" borderId="0" xfId="1" applyNumberFormat="1" applyFont="1" applyFill="1" applyBorder="1" applyAlignment="1">
      <alignment horizontal="right"/>
    </xf>
    <xf numFmtId="168" fontId="38" fillId="2" borderId="0" xfId="2" applyNumberFormat="1" applyFont="1" applyFill="1" applyBorder="1" applyAlignment="1">
      <alignment horizontal="center"/>
    </xf>
    <xf numFmtId="0" fontId="40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48" fillId="2" borderId="0" xfId="0" applyFont="1" applyFill="1" applyBorder="1"/>
    <xf numFmtId="0" fontId="35" fillId="2" borderId="0" xfId="0" applyFont="1" applyFill="1" applyBorder="1"/>
    <xf numFmtId="0" fontId="48" fillId="2" borderId="0" xfId="0" applyFont="1" applyFill="1"/>
    <xf numFmtId="0" fontId="42" fillId="0" borderId="0" xfId="0" applyFont="1" applyBorder="1"/>
    <xf numFmtId="0" fontId="52" fillId="2" borderId="0" xfId="0" applyFont="1" applyFill="1"/>
    <xf numFmtId="0" fontId="0" fillId="3" borderId="0" xfId="0" applyFill="1"/>
    <xf numFmtId="0" fontId="40" fillId="2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 wrapText="1"/>
    </xf>
    <xf numFmtId="0" fontId="38" fillId="2" borderId="26" xfId="2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vertical="center"/>
    </xf>
    <xf numFmtId="168" fontId="39" fillId="2" borderId="0" xfId="0" applyNumberFormat="1" applyFont="1" applyFill="1" applyBorder="1" applyAlignment="1">
      <alignment horizontal="right" indent="4"/>
    </xf>
    <xf numFmtId="0" fontId="38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vertical="center" wrapText="1"/>
    </xf>
    <xf numFmtId="0" fontId="57" fillId="0" borderId="0" xfId="0" applyFont="1" applyFill="1" applyBorder="1"/>
    <xf numFmtId="170" fontId="58" fillId="30" borderId="0" xfId="1" applyNumberFormat="1" applyFont="1" applyFill="1" applyBorder="1" applyAlignment="1">
      <alignment vertical="center" wrapText="1"/>
    </xf>
    <xf numFmtId="0" fontId="39" fillId="30" borderId="0" xfId="0" applyFont="1" applyFill="1" applyBorder="1"/>
    <xf numFmtId="0" fontId="59" fillId="30" borderId="0" xfId="0" applyFont="1" applyFill="1" applyBorder="1" applyAlignment="1">
      <alignment vertical="center" wrapText="1"/>
    </xf>
    <xf numFmtId="0" fontId="60" fillId="30" borderId="0" xfId="0" applyFont="1" applyFill="1" applyBorder="1" applyAlignment="1">
      <alignment vertical="center" wrapText="1"/>
    </xf>
    <xf numFmtId="168" fontId="39" fillId="30" borderId="0" xfId="0" applyNumberFormat="1" applyFont="1" applyFill="1" applyBorder="1"/>
    <xf numFmtId="0" fontId="57" fillId="30" borderId="0" xfId="0" applyFont="1" applyFill="1" applyBorder="1"/>
    <xf numFmtId="1" fontId="57" fillId="30" borderId="0" xfId="0" applyNumberFormat="1" applyFont="1" applyFill="1" applyBorder="1"/>
    <xf numFmtId="168" fontId="39" fillId="32" borderId="0" xfId="0" applyNumberFormat="1" applyFont="1" applyFill="1" applyBorder="1" applyAlignment="1">
      <alignment horizontal="right" indent="4"/>
    </xf>
    <xf numFmtId="0" fontId="38" fillId="32" borderId="0" xfId="0" applyFont="1" applyFill="1" applyBorder="1" applyAlignment="1">
      <alignment horizontal="center"/>
    </xf>
    <xf numFmtId="168" fontId="39" fillId="2" borderId="0" xfId="0" quotePrefix="1" applyNumberFormat="1" applyFont="1" applyFill="1" applyBorder="1" applyAlignment="1">
      <alignment horizontal="right" indent="4"/>
    </xf>
    <xf numFmtId="0" fontId="64" fillId="2" borderId="0" xfId="0" applyFont="1" applyFill="1" applyBorder="1"/>
    <xf numFmtId="0" fontId="45" fillId="32" borderId="0" xfId="0" applyFont="1" applyFill="1" applyBorder="1" applyAlignment="1">
      <alignment vertical="center"/>
    </xf>
    <xf numFmtId="168" fontId="39" fillId="33" borderId="0" xfId="0" applyNumberFormat="1" applyFont="1" applyFill="1" applyBorder="1" applyAlignment="1">
      <alignment horizontal="right" indent="4"/>
    </xf>
    <xf numFmtId="0" fontId="38" fillId="33" borderId="0" xfId="0" applyFont="1" applyFill="1" applyBorder="1" applyAlignment="1">
      <alignment horizontal="center"/>
    </xf>
    <xf numFmtId="168" fontId="39" fillId="33" borderId="0" xfId="0" quotePrefix="1" applyNumberFormat="1" applyFont="1" applyFill="1" applyBorder="1" applyAlignment="1">
      <alignment horizontal="right" indent="4"/>
    </xf>
    <xf numFmtId="0" fontId="62" fillId="31" borderId="16" xfId="0" applyFont="1" applyFill="1" applyBorder="1" applyAlignment="1">
      <alignment horizontal="center" vertical="center"/>
    </xf>
    <xf numFmtId="0" fontId="45" fillId="2" borderId="0" xfId="0" applyFont="1" applyFill="1" applyBorder="1" applyAlignment="1"/>
    <xf numFmtId="0" fontId="45" fillId="2" borderId="0" xfId="0" applyFont="1" applyFill="1" applyBorder="1" applyAlignment="1">
      <alignment wrapText="1"/>
    </xf>
    <xf numFmtId="0" fontId="65" fillId="2" borderId="0" xfId="0" applyFont="1" applyFill="1" applyBorder="1" applyAlignment="1">
      <alignment vertical="center" wrapText="1"/>
    </xf>
    <xf numFmtId="0" fontId="65" fillId="2" borderId="0" xfId="0" applyFont="1" applyFill="1" applyBorder="1" applyAlignment="1">
      <alignment wrapText="1"/>
    </xf>
    <xf numFmtId="49" fontId="65" fillId="2" borderId="0" xfId="0" applyNumberFormat="1" applyFont="1" applyFill="1" applyBorder="1" applyAlignment="1">
      <alignment horizontal="left" vertical="center"/>
    </xf>
    <xf numFmtId="0" fontId="65" fillId="32" borderId="0" xfId="0" applyFont="1" applyFill="1" applyBorder="1" applyAlignment="1">
      <alignment vertical="center"/>
    </xf>
    <xf numFmtId="0" fontId="65" fillId="2" borderId="0" xfId="0" applyFont="1" applyFill="1" applyBorder="1" applyAlignment="1">
      <alignment vertical="center"/>
    </xf>
    <xf numFmtId="0" fontId="57" fillId="2" borderId="0" xfId="0" applyFont="1" applyFill="1" applyBorder="1"/>
    <xf numFmtId="0" fontId="39" fillId="32" borderId="0" xfId="0" applyFont="1" applyFill="1" applyBorder="1"/>
    <xf numFmtId="0" fontId="61" fillId="32" borderId="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/>
    </xf>
    <xf numFmtId="0" fontId="57" fillId="32" borderId="0" xfId="0" applyFont="1" applyFill="1" applyBorder="1"/>
    <xf numFmtId="0" fontId="57" fillId="32" borderId="2" xfId="0" applyFont="1" applyFill="1" applyBorder="1"/>
    <xf numFmtId="0" fontId="45" fillId="32" borderId="0" xfId="0" applyFont="1" applyFill="1" applyBorder="1" applyAlignment="1">
      <alignment horizontal="center"/>
    </xf>
    <xf numFmtId="0" fontId="45" fillId="32" borderId="0" xfId="0" applyFont="1" applyFill="1" applyBorder="1" applyAlignment="1">
      <alignment vertical="center" wrapText="1"/>
    </xf>
    <xf numFmtId="0" fontId="45" fillId="32" borderId="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vertical="center"/>
    </xf>
    <xf numFmtId="0" fontId="38" fillId="33" borderId="3" xfId="0" applyFont="1" applyFill="1" applyBorder="1" applyAlignment="1">
      <alignment horizontal="center"/>
    </xf>
    <xf numFmtId="168" fontId="39" fillId="33" borderId="3" xfId="0" applyNumberFormat="1" applyFont="1" applyFill="1" applyBorder="1" applyAlignment="1">
      <alignment horizontal="right" indent="4"/>
    </xf>
    <xf numFmtId="0" fontId="67" fillId="2" borderId="0" xfId="0" applyFont="1" applyFill="1"/>
    <xf numFmtId="0" fontId="39" fillId="30" borderId="0" xfId="135" applyFont="1" applyFill="1" applyBorder="1" applyAlignment="1">
      <alignment horizontal="center" vertical="center"/>
    </xf>
    <xf numFmtId="0" fontId="39" fillId="0" borderId="0" xfId="135" applyFont="1" applyAlignment="1">
      <alignment horizontal="center" vertical="center"/>
    </xf>
    <xf numFmtId="0" fontId="40" fillId="2" borderId="0" xfId="0" applyFont="1" applyFill="1" applyAlignment="1">
      <alignment vertical="center"/>
    </xf>
    <xf numFmtId="1" fontId="45" fillId="2" borderId="0" xfId="1" quotePrefix="1" applyNumberFormat="1" applyFont="1" applyFill="1" applyBorder="1" applyAlignment="1">
      <alignment horizontal="right"/>
    </xf>
    <xf numFmtId="49" fontId="36" fillId="28" borderId="16" xfId="2" applyNumberFormat="1" applyFont="1" applyFill="1" applyBorder="1" applyAlignment="1">
      <alignment horizontal="center" vertical="center" wrapText="1"/>
    </xf>
    <xf numFmtId="0" fontId="44" fillId="2" borderId="16" xfId="2" applyNumberFormat="1" applyFont="1" applyFill="1" applyBorder="1" applyAlignment="1">
      <alignment horizontal="center"/>
    </xf>
    <xf numFmtId="0" fontId="44" fillId="3" borderId="3" xfId="2" applyNumberFormat="1" applyFont="1" applyFill="1" applyBorder="1" applyAlignment="1">
      <alignment horizontal="center"/>
    </xf>
    <xf numFmtId="166" fontId="45" fillId="3" borderId="3" xfId="1" applyNumberFormat="1" applyFont="1" applyFill="1" applyBorder="1" applyAlignment="1">
      <alignment horizontal="right"/>
    </xf>
    <xf numFmtId="1" fontId="45" fillId="3" borderId="3" xfId="1" quotePrefix="1" applyNumberFormat="1" applyFont="1" applyFill="1" applyBorder="1" applyAlignment="1">
      <alignment horizontal="right"/>
    </xf>
    <xf numFmtId="170" fontId="58" fillId="30" borderId="0" xfId="1" applyNumberFormat="1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top" wrapText="1"/>
    </xf>
    <xf numFmtId="49" fontId="40" fillId="0" borderId="0" xfId="0" applyNumberFormat="1" applyFont="1" applyBorder="1" applyAlignment="1">
      <alignment vertical="center" wrapText="1"/>
    </xf>
    <xf numFmtId="0" fontId="55" fillId="2" borderId="0" xfId="0" applyFont="1" applyFill="1" applyAlignment="1">
      <alignment vertical="top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 vertical="center" wrapText="1"/>
    </xf>
    <xf numFmtId="0" fontId="54" fillId="0" borderId="0" xfId="0" applyFont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62" fillId="31" borderId="0" xfId="0" applyFont="1" applyFill="1" applyBorder="1" applyAlignment="1">
      <alignment horizontal="center" vertical="center"/>
    </xf>
    <xf numFmtId="0" fontId="62" fillId="31" borderId="0" xfId="0" applyFont="1" applyFill="1" applyBorder="1" applyAlignment="1">
      <alignment horizontal="center" vertical="center" wrapText="1"/>
    </xf>
    <xf numFmtId="166" fontId="45" fillId="3" borderId="0" xfId="1" quotePrefix="1" applyNumberFormat="1" applyFont="1" applyFill="1" applyBorder="1" applyAlignment="1">
      <alignment horizontal="right" vertical="center"/>
    </xf>
    <xf numFmtId="169" fontId="45" fillId="3" borderId="0" xfId="1" applyNumberFormat="1" applyFont="1" applyFill="1" applyBorder="1" applyAlignment="1">
      <alignment horizontal="right"/>
    </xf>
    <xf numFmtId="166" fontId="45" fillId="3" borderId="0" xfId="1" applyNumberFormat="1" applyFont="1" applyFill="1" applyBorder="1" applyAlignment="1" applyProtection="1">
      <alignment horizontal="right"/>
      <protection locked="0"/>
    </xf>
    <xf numFmtId="166" fontId="45" fillId="2" borderId="0" xfId="1" quotePrefix="1" applyNumberFormat="1" applyFont="1" applyFill="1" applyBorder="1" applyAlignment="1">
      <alignment horizontal="right" vertical="center"/>
    </xf>
    <xf numFmtId="169" fontId="45" fillId="2" borderId="0" xfId="1" applyNumberFormat="1" applyFont="1" applyFill="1" applyBorder="1" applyAlignment="1">
      <alignment horizontal="right"/>
    </xf>
    <xf numFmtId="166" fontId="45" fillId="2" borderId="0" xfId="1" applyNumberFormat="1" applyFont="1" applyFill="1" applyBorder="1" applyAlignment="1" applyProtection="1">
      <alignment horizontal="right"/>
      <protection locked="0"/>
    </xf>
    <xf numFmtId="166" fontId="45" fillId="2" borderId="0" xfId="0" quotePrefix="1" applyNumberFormat="1" applyFont="1" applyFill="1" applyBorder="1" applyAlignment="1">
      <alignment horizontal="right" vertical="center"/>
    </xf>
    <xf numFmtId="166" fontId="45" fillId="2" borderId="0" xfId="0" quotePrefix="1" applyNumberFormat="1" applyFont="1" applyFill="1" applyBorder="1" applyAlignment="1" applyProtection="1">
      <alignment horizontal="right" vertical="center"/>
      <protection locked="0"/>
    </xf>
    <xf numFmtId="166" fontId="4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45" fillId="3" borderId="0" xfId="1" quotePrefix="1" applyNumberFormat="1" applyFont="1" applyFill="1" applyBorder="1" applyAlignment="1" applyProtection="1">
      <alignment horizontal="right"/>
      <protection locked="0"/>
    </xf>
    <xf numFmtId="166" fontId="45" fillId="29" borderId="0" xfId="1" quotePrefix="1" applyNumberFormat="1" applyFont="1" applyFill="1" applyBorder="1" applyAlignment="1">
      <alignment horizontal="right" vertical="center"/>
    </xf>
    <xf numFmtId="169" fontId="45" fillId="29" borderId="0" xfId="1" applyNumberFormat="1" applyFont="1" applyFill="1" applyBorder="1" applyAlignment="1">
      <alignment horizontal="right"/>
    </xf>
    <xf numFmtId="166" fontId="45" fillId="29" borderId="0" xfId="1" applyNumberFormat="1" applyFont="1" applyFill="1" applyBorder="1" applyAlignment="1">
      <alignment horizontal="right"/>
    </xf>
    <xf numFmtId="166" fontId="45" fillId="29" borderId="0" xfId="1" applyNumberFormat="1" applyFont="1" applyFill="1" applyBorder="1" applyAlignment="1" applyProtection="1">
      <alignment horizontal="right"/>
      <protection locked="0"/>
    </xf>
    <xf numFmtId="166" fontId="44" fillId="2" borderId="15" xfId="1" applyNumberFormat="1" applyFont="1" applyFill="1" applyBorder="1" applyAlignment="1">
      <alignment horizontal="right"/>
    </xf>
    <xf numFmtId="0" fontId="38" fillId="3" borderId="17" xfId="2" applyNumberFormat="1" applyFont="1" applyFill="1" applyBorder="1" applyAlignment="1">
      <alignment horizontal="left" vertical="center"/>
    </xf>
    <xf numFmtId="0" fontId="38" fillId="2" borderId="18" xfId="2" applyNumberFormat="1" applyFont="1" applyFill="1" applyBorder="1" applyAlignment="1">
      <alignment horizontal="left" vertical="center" indent="3"/>
    </xf>
    <xf numFmtId="0" fontId="38" fillId="3" borderId="18" xfId="2" applyNumberFormat="1" applyFont="1" applyFill="1" applyBorder="1" applyAlignment="1">
      <alignment horizontal="left" vertical="center" indent="3"/>
    </xf>
    <xf numFmtId="0" fontId="38" fillId="29" borderId="18" xfId="2" applyNumberFormat="1" applyFont="1" applyFill="1" applyBorder="1" applyAlignment="1">
      <alignment horizontal="left" vertical="center" indent="3"/>
    </xf>
    <xf numFmtId="0" fontId="38" fillId="2" borderId="19" xfId="2" applyNumberFormat="1" applyFont="1" applyFill="1" applyBorder="1" applyAlignment="1">
      <alignment horizontal="center"/>
    </xf>
    <xf numFmtId="0" fontId="36" fillId="28" borderId="3" xfId="0" applyFont="1" applyFill="1" applyBorder="1" applyAlignment="1">
      <alignment horizontal="center" vertical="center" wrapText="1"/>
    </xf>
    <xf numFmtId="0" fontId="36" fillId="28" borderId="3" xfId="0" applyFont="1" applyFill="1" applyBorder="1" applyAlignment="1">
      <alignment horizontal="center" wrapText="1"/>
    </xf>
    <xf numFmtId="0" fontId="36" fillId="28" borderId="3" xfId="0" applyFont="1" applyFill="1" applyBorder="1"/>
    <xf numFmtId="0" fontId="36" fillId="28" borderId="0" xfId="0" applyFont="1" applyFill="1" applyBorder="1" applyAlignment="1">
      <alignment horizontal="center"/>
    </xf>
    <xf numFmtId="0" fontId="36" fillId="28" borderId="25" xfId="0" applyFont="1" applyFill="1" applyBorder="1" applyAlignment="1">
      <alignment horizontal="center" vertical="center" wrapText="1"/>
    </xf>
    <xf numFmtId="0" fontId="36" fillId="28" borderId="0" xfId="0" applyFont="1" applyFill="1" applyBorder="1" applyAlignment="1">
      <alignment horizontal="center" vertical="center" wrapText="1"/>
    </xf>
    <xf numFmtId="0" fontId="36" fillId="28" borderId="0" xfId="0" applyFont="1" applyFill="1" applyBorder="1" applyAlignment="1">
      <alignment horizontal="center" wrapText="1"/>
    </xf>
    <xf numFmtId="0" fontId="36" fillId="28" borderId="22" xfId="0" applyFont="1" applyFill="1" applyBorder="1" applyAlignment="1">
      <alignment horizontal="center" vertical="center" wrapText="1"/>
    </xf>
    <xf numFmtId="0" fontId="36" fillId="28" borderId="0" xfId="0" applyFont="1" applyFill="1" applyBorder="1"/>
    <xf numFmtId="168" fontId="45" fillId="2" borderId="0" xfId="0" applyNumberFormat="1" applyFont="1" applyFill="1" applyBorder="1" applyAlignment="1"/>
    <xf numFmtId="0" fontId="67" fillId="2" borderId="0" xfId="135" applyFont="1" applyFill="1" applyAlignment="1">
      <alignment horizontal="center" vertical="center"/>
    </xf>
    <xf numFmtId="0" fontId="56" fillId="28" borderId="0" xfId="0" applyFont="1" applyFill="1" applyAlignment="1">
      <alignment horizontal="center" vertical="center"/>
    </xf>
    <xf numFmtId="0" fontId="67" fillId="2" borderId="0" xfId="135" applyFont="1" applyFill="1" applyAlignment="1">
      <alignment horizontal="center" vertical="center" wrapText="1"/>
    </xf>
    <xf numFmtId="170" fontId="58" fillId="30" borderId="0" xfId="1" applyNumberFormat="1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top" wrapText="1"/>
    </xf>
    <xf numFmtId="0" fontId="36" fillId="28" borderId="21" xfId="0" applyFont="1" applyFill="1" applyBorder="1" applyAlignment="1">
      <alignment horizontal="center" vertical="center"/>
    </xf>
    <xf numFmtId="0" fontId="36" fillId="28" borderId="16" xfId="0" applyFont="1" applyFill="1" applyBorder="1" applyAlignment="1">
      <alignment horizontal="center" vertical="center"/>
    </xf>
    <xf numFmtId="0" fontId="36" fillId="28" borderId="16" xfId="2" applyFont="1" applyFill="1" applyBorder="1" applyAlignment="1">
      <alignment horizontal="center" vertical="center" wrapText="1"/>
    </xf>
    <xf numFmtId="0" fontId="36" fillId="28" borderId="3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8" fillId="0" borderId="0" xfId="2" applyNumberFormat="1" applyFont="1" applyFill="1" applyBorder="1" applyAlignment="1">
      <alignment horizontal="center"/>
    </xf>
    <xf numFmtId="0" fontId="39" fillId="0" borderId="0" xfId="2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center" vertical="center" wrapText="1"/>
    </xf>
    <xf numFmtId="0" fontId="39" fillId="0" borderId="0" xfId="135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39" fillId="2" borderId="0" xfId="135" applyFont="1" applyFill="1" applyAlignment="1">
      <alignment horizontal="center" vertical="center"/>
    </xf>
    <xf numFmtId="0" fontId="36" fillId="28" borderId="24" xfId="0" applyFont="1" applyFill="1" applyBorder="1" applyAlignment="1">
      <alignment horizontal="center" vertical="center"/>
    </xf>
    <xf numFmtId="0" fontId="36" fillId="28" borderId="0" xfId="0" applyFont="1" applyFill="1" applyBorder="1" applyAlignment="1">
      <alignment horizontal="center"/>
    </xf>
    <xf numFmtId="0" fontId="36" fillId="28" borderId="0" xfId="2" applyFont="1" applyFill="1" applyBorder="1" applyAlignment="1">
      <alignment horizontal="center" vertical="center" wrapText="1"/>
    </xf>
    <xf numFmtId="0" fontId="36" fillId="28" borderId="2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6" fillId="28" borderId="23" xfId="2" applyFont="1" applyFill="1" applyBorder="1" applyAlignment="1">
      <alignment horizontal="center" vertical="center" wrapText="1"/>
    </xf>
    <xf numFmtId="0" fontId="36" fillId="28" borderId="27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/>
    </xf>
    <xf numFmtId="49" fontId="54" fillId="0" borderId="0" xfId="0" applyNumberFormat="1" applyFont="1" applyBorder="1" applyAlignment="1">
      <alignment vertical="center" wrapText="1"/>
    </xf>
    <xf numFmtId="0" fontId="70" fillId="2" borderId="0" xfId="0" applyFont="1" applyFill="1" applyBorder="1" applyAlignment="1">
      <alignment vertical="top" wrapText="1"/>
    </xf>
    <xf numFmtId="0" fontId="70" fillId="0" borderId="0" xfId="0" applyFont="1" applyAlignment="1">
      <alignment vertical="center" wrapText="1"/>
    </xf>
    <xf numFmtId="0" fontId="54" fillId="2" borderId="0" xfId="0" applyFont="1" applyFill="1" applyBorder="1" applyAlignment="1">
      <alignment vertical="center" wrapText="1"/>
    </xf>
    <xf numFmtId="49" fontId="70" fillId="2" borderId="0" xfId="0" applyNumberFormat="1" applyFont="1" applyFill="1"/>
  </cellXfs>
  <cellStyles count="136">
    <cellStyle name="20% - Accent1" xfId="41" xr:uid="{00000000-0005-0000-0000-000000000000}"/>
    <cellStyle name="20% - Accent2" xfId="42" xr:uid="{00000000-0005-0000-0000-000001000000}"/>
    <cellStyle name="20% - Accent3" xfId="43" xr:uid="{00000000-0005-0000-0000-000002000000}"/>
    <cellStyle name="20% - Accent4" xfId="44" xr:uid="{00000000-0005-0000-0000-000003000000}"/>
    <cellStyle name="20% - Accent5" xfId="45" xr:uid="{00000000-0005-0000-0000-000004000000}"/>
    <cellStyle name="20% - Accent6" xfId="46" xr:uid="{00000000-0005-0000-0000-000005000000}"/>
    <cellStyle name="20% - Énfasis1 2" xfId="93" xr:uid="{00000000-0005-0000-0000-000006000000}"/>
    <cellStyle name="20% - Énfasis2 2" xfId="94" xr:uid="{00000000-0005-0000-0000-000007000000}"/>
    <cellStyle name="20% - Énfasis3 2" xfId="95" xr:uid="{00000000-0005-0000-0000-000008000000}"/>
    <cellStyle name="20% - Énfasis4 2" xfId="96" xr:uid="{00000000-0005-0000-0000-000009000000}"/>
    <cellStyle name="20% - Énfasis5 2" xfId="97" xr:uid="{00000000-0005-0000-0000-00000A000000}"/>
    <cellStyle name="20% - Énfasis6 2" xfId="98" xr:uid="{00000000-0005-0000-0000-00000B000000}"/>
    <cellStyle name="40% - Accent1" xfId="47" xr:uid="{00000000-0005-0000-0000-00000C000000}"/>
    <cellStyle name="40% - Accent2" xfId="48" xr:uid="{00000000-0005-0000-0000-00000D000000}"/>
    <cellStyle name="40% - Accent3" xfId="49" xr:uid="{00000000-0005-0000-0000-00000E000000}"/>
    <cellStyle name="40% - Accent4" xfId="50" xr:uid="{00000000-0005-0000-0000-00000F000000}"/>
    <cellStyle name="40% - Accent5" xfId="51" xr:uid="{00000000-0005-0000-0000-000010000000}"/>
    <cellStyle name="40% - Accent6" xfId="52" xr:uid="{00000000-0005-0000-0000-000011000000}"/>
    <cellStyle name="40% - Énfasis1 2" xfId="99" xr:uid="{00000000-0005-0000-0000-000012000000}"/>
    <cellStyle name="40% - Énfasis2 2" xfId="100" xr:uid="{00000000-0005-0000-0000-000013000000}"/>
    <cellStyle name="40% - Énfasis3 2" xfId="101" xr:uid="{00000000-0005-0000-0000-000014000000}"/>
    <cellStyle name="40% - Énfasis4 2" xfId="102" xr:uid="{00000000-0005-0000-0000-000015000000}"/>
    <cellStyle name="40% - Énfasis5 2" xfId="103" xr:uid="{00000000-0005-0000-0000-000016000000}"/>
    <cellStyle name="40% - Énfasis6 2" xfId="104" xr:uid="{00000000-0005-0000-0000-000017000000}"/>
    <cellStyle name="60% - Accent1" xfId="53" xr:uid="{00000000-0005-0000-0000-000018000000}"/>
    <cellStyle name="60% - Accent2" xfId="54" xr:uid="{00000000-0005-0000-0000-000019000000}"/>
    <cellStyle name="60% - Accent3" xfId="55" xr:uid="{00000000-0005-0000-0000-00001A000000}"/>
    <cellStyle name="60% - Accent4" xfId="56" xr:uid="{00000000-0005-0000-0000-00001B000000}"/>
    <cellStyle name="60% - Accent5" xfId="57" xr:uid="{00000000-0005-0000-0000-00001C000000}"/>
    <cellStyle name="60% - Accent6" xfId="58" xr:uid="{00000000-0005-0000-0000-00001D000000}"/>
    <cellStyle name="60% - Énfasis1 2" xfId="105" xr:uid="{00000000-0005-0000-0000-00001E000000}"/>
    <cellStyle name="60% - Énfasis2 2" xfId="106" xr:uid="{00000000-0005-0000-0000-00001F000000}"/>
    <cellStyle name="60% - Énfasis3 2" xfId="107" xr:uid="{00000000-0005-0000-0000-000020000000}"/>
    <cellStyle name="60% - Énfasis4 2" xfId="108" xr:uid="{00000000-0005-0000-0000-000021000000}"/>
    <cellStyle name="60% - Énfasis5 2" xfId="109" xr:uid="{00000000-0005-0000-0000-000022000000}"/>
    <cellStyle name="60% - Énfasis6 2" xfId="110" xr:uid="{00000000-0005-0000-0000-000023000000}"/>
    <cellStyle name="Accent1" xfId="59" xr:uid="{00000000-0005-0000-0000-000024000000}"/>
    <cellStyle name="Accent2" xfId="60" xr:uid="{00000000-0005-0000-0000-000025000000}"/>
    <cellStyle name="Accent3" xfId="61" xr:uid="{00000000-0005-0000-0000-000026000000}"/>
    <cellStyle name="Accent4" xfId="62" xr:uid="{00000000-0005-0000-0000-000027000000}"/>
    <cellStyle name="Accent5" xfId="63" xr:uid="{00000000-0005-0000-0000-000028000000}"/>
    <cellStyle name="Accent6" xfId="64" xr:uid="{00000000-0005-0000-0000-000029000000}"/>
    <cellStyle name="annee semestre" xfId="5" xr:uid="{00000000-0005-0000-0000-00002A000000}"/>
    <cellStyle name="Bad" xfId="65" xr:uid="{00000000-0005-0000-0000-00002B000000}"/>
    <cellStyle name="Buena 2" xfId="121" xr:uid="{00000000-0005-0000-0000-00002C000000}"/>
    <cellStyle name="Calculation" xfId="66" xr:uid="{00000000-0005-0000-0000-00002D000000}"/>
    <cellStyle name="Cálculo 2" xfId="118" xr:uid="{00000000-0005-0000-0000-00002E000000}"/>
    <cellStyle name="Celda de comprobación 2" xfId="119" xr:uid="{00000000-0005-0000-0000-00002F000000}"/>
    <cellStyle name="Celda vinculada 2" xfId="127" xr:uid="{00000000-0005-0000-0000-000030000000}"/>
    <cellStyle name="Check Cell" xfId="67" xr:uid="{00000000-0005-0000-0000-000031000000}"/>
    <cellStyle name="clsAltData" xfId="6" xr:uid="{00000000-0005-0000-0000-000032000000}"/>
    <cellStyle name="clsColumnHeader" xfId="7" xr:uid="{00000000-0005-0000-0000-000033000000}"/>
    <cellStyle name="clsData" xfId="8" xr:uid="{00000000-0005-0000-0000-000034000000}"/>
    <cellStyle name="clsDefault" xfId="9" xr:uid="{00000000-0005-0000-0000-000035000000}"/>
    <cellStyle name="clsRowHeader" xfId="10" xr:uid="{00000000-0005-0000-0000-000036000000}"/>
    <cellStyle name="Comma 2" xfId="11" xr:uid="{00000000-0005-0000-0000-000037000000}"/>
    <cellStyle name="données" xfId="12" xr:uid="{00000000-0005-0000-0000-000038000000}"/>
    <cellStyle name="donnéesbord" xfId="13" xr:uid="{00000000-0005-0000-0000-000039000000}"/>
    <cellStyle name="Encabezado 4 2" xfId="125" xr:uid="{00000000-0005-0000-0000-00003A000000}"/>
    <cellStyle name="Énfasis1 2" xfId="111" xr:uid="{00000000-0005-0000-0000-00003B000000}"/>
    <cellStyle name="Énfasis2 2" xfId="112" xr:uid="{00000000-0005-0000-0000-00003C000000}"/>
    <cellStyle name="Énfasis3 2" xfId="113" xr:uid="{00000000-0005-0000-0000-00003D000000}"/>
    <cellStyle name="Énfasis4 2" xfId="114" xr:uid="{00000000-0005-0000-0000-00003E000000}"/>
    <cellStyle name="Énfasis5 2" xfId="115" xr:uid="{00000000-0005-0000-0000-00003F000000}"/>
    <cellStyle name="Énfasis6 2" xfId="116" xr:uid="{00000000-0005-0000-0000-000040000000}"/>
    <cellStyle name="Entrada 2" xfId="126" xr:uid="{00000000-0005-0000-0000-000041000000}"/>
    <cellStyle name="Explanatory Text" xfId="69" xr:uid="{00000000-0005-0000-0000-000042000000}"/>
    <cellStyle name="Good" xfId="70" xr:uid="{00000000-0005-0000-0000-000043000000}"/>
    <cellStyle name="H1" xfId="14" xr:uid="{00000000-0005-0000-0000-000044000000}"/>
    <cellStyle name="H2" xfId="15" xr:uid="{00000000-0005-0000-0000-000045000000}"/>
    <cellStyle name="H3" xfId="16" xr:uid="{00000000-0005-0000-0000-000046000000}"/>
    <cellStyle name="H4" xfId="17" xr:uid="{00000000-0005-0000-0000-000047000000}"/>
    <cellStyle name="H5" xfId="18" xr:uid="{00000000-0005-0000-0000-000048000000}"/>
    <cellStyle name="Heading 1" xfId="71" xr:uid="{00000000-0005-0000-0000-000049000000}"/>
    <cellStyle name="Heading 2" xfId="72" xr:uid="{00000000-0005-0000-0000-00004A000000}"/>
    <cellStyle name="Heading 3" xfId="73" xr:uid="{00000000-0005-0000-0000-00004B000000}"/>
    <cellStyle name="Heading 4" xfId="74" xr:uid="{00000000-0005-0000-0000-00004C000000}"/>
    <cellStyle name="Hipervínculo" xfId="135" builtinId="8"/>
    <cellStyle name="Hipervínculo 2" xfId="38" xr:uid="{00000000-0005-0000-0000-00004E000000}"/>
    <cellStyle name="Hipervínculo 2 2" xfId="40" xr:uid="{00000000-0005-0000-0000-00004F000000}"/>
    <cellStyle name="Hipervínculo 2 2 2" xfId="88" xr:uid="{00000000-0005-0000-0000-000050000000}"/>
    <cellStyle name="Hipervínculo 3" xfId="85" xr:uid="{00000000-0005-0000-0000-000051000000}"/>
    <cellStyle name="Hipervínculo 4" xfId="132" xr:uid="{00000000-0005-0000-0000-000052000000}"/>
    <cellStyle name="Hyperlink 2" xfId="19" xr:uid="{00000000-0005-0000-0000-000053000000}"/>
    <cellStyle name="Îáű÷íűé_ÂŰŐÎÄ" xfId="20" xr:uid="{00000000-0005-0000-0000-000054000000}"/>
    <cellStyle name="Incorrecto 2" xfId="117" xr:uid="{00000000-0005-0000-0000-000055000000}"/>
    <cellStyle name="Input" xfId="75" xr:uid="{00000000-0005-0000-0000-000056000000}"/>
    <cellStyle name="Linked Cell" xfId="76" xr:uid="{00000000-0005-0000-0000-000057000000}"/>
    <cellStyle name="Millares" xfId="1" builtinId="3"/>
    <cellStyle name="Millares 2" xfId="68" xr:uid="{00000000-0005-0000-0000-000059000000}"/>
    <cellStyle name="Millares 2 2" xfId="89" xr:uid="{00000000-0005-0000-0000-00005A000000}"/>
    <cellStyle name="Neutral 2" xfId="21" xr:uid="{00000000-0005-0000-0000-00005B000000}"/>
    <cellStyle name="Normal" xfId="0" builtinId="0"/>
    <cellStyle name="Normal 2" xfId="3" xr:uid="{00000000-0005-0000-0000-00005D000000}"/>
    <cellStyle name="Normal 2 2" xfId="23" xr:uid="{00000000-0005-0000-0000-00005E000000}"/>
    <cellStyle name="Normal 2 2 2" xfId="134" xr:uid="{00000000-0005-0000-0000-00005F000000}"/>
    <cellStyle name="Normal 2 3" xfId="22" xr:uid="{00000000-0005-0000-0000-000060000000}"/>
    <cellStyle name="Normal 2 4" xfId="4" xr:uid="{00000000-0005-0000-0000-000061000000}"/>
    <cellStyle name="Normal 2 4 2" xfId="39" xr:uid="{00000000-0005-0000-0000-000062000000}"/>
    <cellStyle name="Normal 2 4 2 2" xfId="87" xr:uid="{00000000-0005-0000-0000-000063000000}"/>
    <cellStyle name="Normal 3" xfId="24" xr:uid="{00000000-0005-0000-0000-000064000000}"/>
    <cellStyle name="Normal 4" xfId="25" xr:uid="{00000000-0005-0000-0000-000065000000}"/>
    <cellStyle name="Normal 5" xfId="81" xr:uid="{00000000-0005-0000-0000-000066000000}"/>
    <cellStyle name="Normal 5 2" xfId="83" xr:uid="{00000000-0005-0000-0000-000067000000}"/>
    <cellStyle name="Normal 5 2 2" xfId="92" xr:uid="{00000000-0005-0000-0000-000068000000}"/>
    <cellStyle name="Normal 5 3" xfId="91" xr:uid="{00000000-0005-0000-0000-000069000000}"/>
    <cellStyle name="Normal 5 4" xfId="84" xr:uid="{00000000-0005-0000-0000-00006A000000}"/>
    <cellStyle name="Normal 5 5" xfId="133" xr:uid="{00000000-0005-0000-0000-00006B000000}"/>
    <cellStyle name="Normal 6" xfId="82" xr:uid="{00000000-0005-0000-0000-00006C000000}"/>
    <cellStyle name="Normal 6 2" xfId="86" xr:uid="{00000000-0005-0000-0000-00006D000000}"/>
    <cellStyle name="Normal_REMESAS" xfId="2" xr:uid="{00000000-0005-0000-0000-00006E000000}"/>
    <cellStyle name="normální 2" xfId="26" xr:uid="{00000000-0005-0000-0000-00006F000000}"/>
    <cellStyle name="normální 2 2" xfId="27" xr:uid="{00000000-0005-0000-0000-000070000000}"/>
    <cellStyle name="normální_povolenikpopbytudlezemipuvodu942000" xfId="28" xr:uid="{00000000-0005-0000-0000-000071000000}"/>
    <cellStyle name="Notas 2" xfId="128" xr:uid="{00000000-0005-0000-0000-000072000000}"/>
    <cellStyle name="Note" xfId="77" xr:uid="{00000000-0005-0000-0000-000073000000}"/>
    <cellStyle name="Note 2" xfId="90" xr:uid="{00000000-0005-0000-0000-000074000000}"/>
    <cellStyle name="notes" xfId="29" xr:uid="{00000000-0005-0000-0000-000075000000}"/>
    <cellStyle name="Output" xfId="78" xr:uid="{00000000-0005-0000-0000-000076000000}"/>
    <cellStyle name="Percent 2" xfId="30" xr:uid="{00000000-0005-0000-0000-000077000000}"/>
    <cellStyle name="Salida 2" xfId="129" xr:uid="{00000000-0005-0000-0000-000078000000}"/>
    <cellStyle name="semestre" xfId="31" xr:uid="{00000000-0005-0000-0000-000079000000}"/>
    <cellStyle name="Style 27" xfId="32" xr:uid="{00000000-0005-0000-0000-00007A000000}"/>
    <cellStyle name="Style 35" xfId="33" xr:uid="{00000000-0005-0000-0000-00007B000000}"/>
    <cellStyle name="Style 36" xfId="34" xr:uid="{00000000-0005-0000-0000-00007C000000}"/>
    <cellStyle name="tête chapitre" xfId="35" xr:uid="{00000000-0005-0000-0000-00007D000000}"/>
    <cellStyle name="Texto de advertencia 2" xfId="131" xr:uid="{00000000-0005-0000-0000-00007E000000}"/>
    <cellStyle name="Texto explicativo 2" xfId="120" xr:uid="{00000000-0005-0000-0000-00007F000000}"/>
    <cellStyle name="Title" xfId="79" xr:uid="{00000000-0005-0000-0000-000080000000}"/>
    <cellStyle name="titre" xfId="36" xr:uid="{00000000-0005-0000-0000-000081000000}"/>
    <cellStyle name="Título 1 2" xfId="122" xr:uid="{00000000-0005-0000-0000-000082000000}"/>
    <cellStyle name="Título 2 2" xfId="123" xr:uid="{00000000-0005-0000-0000-000083000000}"/>
    <cellStyle name="Título 3 2" xfId="124" xr:uid="{00000000-0005-0000-0000-000084000000}"/>
    <cellStyle name="Título 4" xfId="130" xr:uid="{00000000-0005-0000-0000-000085000000}"/>
    <cellStyle name="Total 2" xfId="37" xr:uid="{00000000-0005-0000-0000-000086000000}"/>
    <cellStyle name="Warning Text" xfId="80" xr:uid="{00000000-0005-0000-0000-000087000000}"/>
  </cellStyles>
  <dxfs count="518">
    <dxf>
      <numFmt numFmtId="168" formatCode="###\ ###"/>
    </dxf>
    <dxf>
      <numFmt numFmtId="171" formatCode="\-\-"/>
    </dxf>
    <dxf>
      <numFmt numFmtId="168" formatCode="###\ ###"/>
    </dxf>
    <dxf>
      <numFmt numFmtId="171" formatCode="\-\-"/>
    </dxf>
    <dxf>
      <numFmt numFmtId="168" formatCode="###\ ###"/>
    </dxf>
    <dxf>
      <numFmt numFmtId="171" formatCode="\-\-"/>
    </dxf>
    <dxf>
      <numFmt numFmtId="168" formatCode="###\ ###"/>
    </dxf>
    <dxf>
      <numFmt numFmtId="171" formatCode="\-\-"/>
    </dxf>
    <dxf>
      <numFmt numFmtId="168" formatCode="###\ ###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66" formatCode="#\ ###\ ###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  <dxf>
      <numFmt numFmtId="171" formatCode="\-\-"/>
    </dxf>
  </dxfs>
  <tableStyles count="0" defaultTableStyle="TableStyleMedium2" defaultPivotStyle="PivotStyleLight16"/>
  <colors>
    <mruColors>
      <color rgb="FF1332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95250</xdr:rowOff>
    </xdr:from>
    <xdr:to>
      <xdr:col>12</xdr:col>
      <xdr:colOff>378493</xdr:colOff>
      <xdr:row>2</xdr:row>
      <xdr:rowOff>498764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id="{AF3B0430-6E59-45BA-A2D2-A9E5B2B93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323850"/>
          <a:ext cx="6903118" cy="1175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1299882</xdr:colOff>
      <xdr:row>0</xdr:row>
      <xdr:rowOff>0</xdr:rowOff>
    </xdr:from>
    <xdr:to>
      <xdr:col>3</xdr:col>
      <xdr:colOff>1299882</xdr:colOff>
      <xdr:row>6</xdr:row>
      <xdr:rowOff>4482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0182" y="0"/>
          <a:ext cx="5972826" cy="1166532"/>
        </a:xfrm>
        <a:prstGeom prst="rect">
          <a:avLst/>
        </a:prstGeom>
      </xdr:spPr>
    </xdr:pic>
    <xdr:clientData/>
  </xdr:twoCellAnchor>
  <xdr:twoCellAnchor editAs="oneCell">
    <xdr:from>
      <xdr:col>3</xdr:col>
      <xdr:colOff>933450</xdr:colOff>
      <xdr:row>0</xdr:row>
      <xdr:rowOff>0</xdr:rowOff>
    </xdr:from>
    <xdr:to>
      <xdr:col>8</xdr:col>
      <xdr:colOff>1111918</xdr:colOff>
      <xdr:row>2</xdr:row>
      <xdr:rowOff>317789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0"/>
          <a:ext cx="6903118" cy="1175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9</xdr:col>
      <xdr:colOff>66766</xdr:colOff>
      <xdr:row>2</xdr:row>
      <xdr:rowOff>317789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6924766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403410</xdr:colOff>
      <xdr:row>0</xdr:row>
      <xdr:rowOff>22410</xdr:rowOff>
    </xdr:from>
    <xdr:to>
      <xdr:col>9</xdr:col>
      <xdr:colOff>1168302</xdr:colOff>
      <xdr:row>2</xdr:row>
      <xdr:rowOff>341778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9" y="22410"/>
          <a:ext cx="6924766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511970</xdr:colOff>
      <xdr:row>0</xdr:row>
      <xdr:rowOff>0</xdr:rowOff>
    </xdr:from>
    <xdr:to>
      <xdr:col>27</xdr:col>
      <xdr:colOff>207681</xdr:colOff>
      <xdr:row>2</xdr:row>
      <xdr:rowOff>319368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id="{EF21FDC4-BBBE-4E31-998D-E4F2B76C0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2970" y="0"/>
          <a:ext cx="6898992" cy="1176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488157</xdr:colOff>
      <xdr:row>0</xdr:row>
      <xdr:rowOff>0</xdr:rowOff>
    </xdr:from>
    <xdr:to>
      <xdr:col>28</xdr:col>
      <xdr:colOff>493430</xdr:colOff>
      <xdr:row>2</xdr:row>
      <xdr:rowOff>319368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id="{E089C258-D15F-472C-B7F1-24D9EAB2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9188" y="0"/>
          <a:ext cx="6898992" cy="1176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C12" sqref="C12:N12"/>
    </sheetView>
  </sheetViews>
  <sheetFormatPr baseColWidth="10" defaultColWidth="0" defaultRowHeight="18" zeroHeight="1" x14ac:dyDescent="0.35"/>
  <cols>
    <col min="1" max="2" width="2.85546875" style="7" customWidth="1"/>
    <col min="3" max="14" width="11.42578125" style="7" customWidth="1"/>
    <col min="15" max="16" width="2.85546875" style="7" customWidth="1"/>
    <col min="17" max="16384" width="11.42578125" style="7" hidden="1"/>
  </cols>
  <sheetData>
    <row r="1" spans="3:14" ht="8.25" customHeight="1" x14ac:dyDescent="0.35"/>
    <row r="2" spans="3:14" ht="60.75" customHeight="1" x14ac:dyDescent="0.35"/>
    <row r="3" spans="3:14" ht="41.25" customHeight="1" x14ac:dyDescent="0.35"/>
    <row r="4" spans="3:14" ht="9.75" customHeight="1" x14ac:dyDescent="0.35"/>
    <row r="8" spans="3:14" x14ac:dyDescent="0.35">
      <c r="C8" s="169" t="s">
        <v>306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3:14" x14ac:dyDescent="0.35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3:14" x14ac:dyDescent="0.35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3:14" ht="7.5" customHeight="1" x14ac:dyDescent="0.35"/>
    <row r="12" spans="3:14" ht="30" customHeight="1" x14ac:dyDescent="0.35">
      <c r="C12" s="168" t="s">
        <v>281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3:14" ht="7.5" customHeight="1" x14ac:dyDescent="0.4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3:14" ht="30" customHeight="1" x14ac:dyDescent="0.35">
      <c r="C14" s="168" t="s">
        <v>277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3:14" ht="7.5" customHeight="1" x14ac:dyDescent="0.4"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3:14" s="76" customFormat="1" ht="30" customHeight="1" x14ac:dyDescent="0.25">
      <c r="C16" s="168" t="s">
        <v>278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3:14" ht="7.5" customHeight="1" x14ac:dyDescent="0.4"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3:14" ht="60" customHeight="1" x14ac:dyDescent="0.35">
      <c r="C18" s="170" t="s">
        <v>279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3:14" ht="7.5" customHeight="1" x14ac:dyDescent="0.4"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3:14" ht="52.5" customHeight="1" x14ac:dyDescent="0.35">
      <c r="C20" s="170" t="s">
        <v>305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3:14" x14ac:dyDescent="0.35"/>
  </sheetData>
  <mergeCells count="6">
    <mergeCell ref="C14:N14"/>
    <mergeCell ref="C8:N10"/>
    <mergeCell ref="C16:N16"/>
    <mergeCell ref="C18:N18"/>
    <mergeCell ref="C20:N20"/>
    <mergeCell ref="C12:N12"/>
  </mergeCells>
  <hyperlinks>
    <hyperlink ref="C14:N14" location="'III.2. Personas interes ACNUR'!C3" display="III.2. Total de personas de interés para el ACNUR  por tipo protección, 1951-2020" xr:uid="{00000000-0004-0000-0000-000000000000}"/>
    <hyperlink ref="C16:N16" location="'III.3. Refugiados México ACNUR'!C3" display="III.3. Total de refugiados en México y refugiados mexicanos en el mundo (ACNUR) , 1970-2020" xr:uid="{00000000-0004-0000-0000-000001000000}"/>
    <hyperlink ref="C18:N18" location="'III.4. Total personas destACNUR'!C3" display="III.4 Total de personas de interés para el ACNUR por tipo de protección según lugar de destino,            1980, 1990, 2010 y 2015-2020" xr:uid="{00000000-0004-0000-0000-000002000000}"/>
    <hyperlink ref="C20:N20" location="'III.5 Tipo protección origACNUR'!C3" display="III.5.  Total de personas de interés para el ACNUR por tipo de protección según lugar de origen, 1980, 1990, 2000, 2010 y 2015-2020" xr:uid="{00000000-0004-0000-0000-000003000000}"/>
    <hyperlink ref="C12:N12" location="'III.1.Solicitudes COMAR'!C3" display="III.1 Solicitudes de refugio en México, según dictamen (COMAR), 2002-2021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" sqref="C3:K3"/>
    </sheetView>
  </sheetViews>
  <sheetFormatPr baseColWidth="10" defaultColWidth="0" defaultRowHeight="18" customHeight="1" zeroHeight="1" x14ac:dyDescent="0.35"/>
  <cols>
    <col min="1" max="1" width="1.28515625" style="108" customWidth="1"/>
    <col min="2" max="2" width="21.42578125" style="80" customWidth="1"/>
    <col min="3" max="3" width="20" style="80" customWidth="1"/>
    <col min="4" max="4" width="20.7109375" style="80" customWidth="1"/>
    <col min="5" max="5" width="20" style="80" customWidth="1"/>
    <col min="6" max="6" width="21.42578125" style="80" customWidth="1"/>
    <col min="7" max="7" width="20" style="80" customWidth="1"/>
    <col min="8" max="8" width="18.7109375" style="80" customWidth="1"/>
    <col min="9" max="9" width="19.5703125" style="80" customWidth="1"/>
    <col min="10" max="10" width="15.140625" style="80" customWidth="1"/>
    <col min="11" max="11" width="17" style="80" customWidth="1"/>
    <col min="12" max="12" width="13" style="80" customWidth="1"/>
    <col min="13" max="13" width="1.5703125" style="80" customWidth="1"/>
    <col min="14" max="16384" width="11.42578125" style="80" hidden="1"/>
  </cols>
  <sheetData>
    <row r="1" spans="1:15" ht="7.5" customHeight="1" x14ac:dyDescent="0.35">
      <c r="A1" s="104"/>
      <c r="B1" s="104"/>
      <c r="H1" s="81"/>
      <c r="I1" s="81"/>
      <c r="J1" s="81"/>
      <c r="K1" s="81"/>
    </row>
    <row r="2" spans="1:15" ht="60" customHeight="1" x14ac:dyDescent="0.35">
      <c r="A2" s="104"/>
      <c r="C2" s="81"/>
      <c r="D2" s="81"/>
      <c r="E2" s="81"/>
      <c r="F2" s="81"/>
      <c r="G2" s="81"/>
      <c r="H2" s="81"/>
      <c r="I2" s="81"/>
      <c r="J2" s="81"/>
      <c r="K2" s="81"/>
    </row>
    <row r="3" spans="1:15" ht="41.25" customHeight="1" x14ac:dyDescent="0.35">
      <c r="A3" s="105"/>
      <c r="B3" s="82"/>
      <c r="C3" s="171" t="s">
        <v>308</v>
      </c>
      <c r="D3" s="171"/>
      <c r="E3" s="171"/>
      <c r="F3" s="171"/>
      <c r="G3" s="171"/>
      <c r="H3" s="171"/>
      <c r="I3" s="171"/>
      <c r="J3" s="171"/>
      <c r="K3" s="171"/>
      <c r="L3" s="83"/>
      <c r="M3" s="84"/>
      <c r="N3" s="84"/>
      <c r="O3" s="82"/>
    </row>
    <row r="4" spans="1:15" ht="7.5" customHeight="1" x14ac:dyDescent="0.35">
      <c r="A4" s="105"/>
      <c r="B4" s="82"/>
      <c r="C4" s="126"/>
      <c r="D4" s="126"/>
      <c r="E4" s="126"/>
      <c r="F4" s="126"/>
      <c r="G4" s="126"/>
      <c r="H4" s="126"/>
      <c r="I4" s="126"/>
      <c r="J4" s="126"/>
      <c r="K4" s="126"/>
      <c r="L4" s="83"/>
      <c r="M4" s="84"/>
      <c r="N4" s="84"/>
      <c r="O4" s="82"/>
    </row>
    <row r="5" spans="1:15" ht="54.75" x14ac:dyDescent="0.35">
      <c r="A5" s="106"/>
      <c r="B5" s="96" t="s">
        <v>282</v>
      </c>
      <c r="C5" s="136" t="s">
        <v>292</v>
      </c>
      <c r="D5" s="137" t="s">
        <v>293</v>
      </c>
      <c r="E5" s="136" t="s">
        <v>294</v>
      </c>
      <c r="F5" s="137" t="s">
        <v>295</v>
      </c>
      <c r="G5" s="137" t="s">
        <v>296</v>
      </c>
      <c r="H5" s="136" t="s">
        <v>297</v>
      </c>
      <c r="I5" s="136" t="s">
        <v>298</v>
      </c>
      <c r="J5" s="137" t="s">
        <v>283</v>
      </c>
      <c r="K5" s="136" t="s">
        <v>284</v>
      </c>
      <c r="L5" s="117" t="s">
        <v>263</v>
      </c>
      <c r="M5" s="82"/>
      <c r="N5" s="82"/>
      <c r="O5" s="82"/>
    </row>
    <row r="6" spans="1:15" x14ac:dyDescent="0.35">
      <c r="A6" s="107"/>
      <c r="B6" s="78">
        <v>2002</v>
      </c>
      <c r="C6" s="77">
        <v>221</v>
      </c>
      <c r="D6" s="88" t="s">
        <v>232</v>
      </c>
      <c r="E6" s="77">
        <v>46</v>
      </c>
      <c r="F6" s="88" t="s">
        <v>232</v>
      </c>
      <c r="G6" s="88" t="s">
        <v>232</v>
      </c>
      <c r="H6" s="88" t="s">
        <v>232</v>
      </c>
      <c r="I6" s="88" t="s">
        <v>232</v>
      </c>
      <c r="J6" s="88" t="s">
        <v>232</v>
      </c>
      <c r="K6" s="88" t="s">
        <v>232</v>
      </c>
      <c r="L6" s="82"/>
      <c r="M6" s="82"/>
      <c r="N6" s="82"/>
      <c r="O6" s="82"/>
    </row>
    <row r="7" spans="1:15" x14ac:dyDescent="0.35">
      <c r="A7" s="107"/>
      <c r="B7" s="94">
        <v>2003</v>
      </c>
      <c r="C7" s="93">
        <v>272</v>
      </c>
      <c r="D7" s="93" t="s">
        <v>232</v>
      </c>
      <c r="E7" s="93">
        <v>40</v>
      </c>
      <c r="F7" s="93" t="s">
        <v>232</v>
      </c>
      <c r="G7" s="93" t="s">
        <v>232</v>
      </c>
      <c r="H7" s="93" t="s">
        <v>232</v>
      </c>
      <c r="I7" s="93" t="s">
        <v>232</v>
      </c>
      <c r="J7" s="93" t="s">
        <v>232</v>
      </c>
      <c r="K7" s="93" t="s">
        <v>232</v>
      </c>
      <c r="L7" s="82"/>
      <c r="M7" s="82"/>
      <c r="N7" s="82"/>
      <c r="O7" s="82"/>
    </row>
    <row r="8" spans="1:15" x14ac:dyDescent="0.35">
      <c r="A8" s="107"/>
      <c r="B8" s="78">
        <v>2004</v>
      </c>
      <c r="C8" s="77">
        <v>401</v>
      </c>
      <c r="D8" s="88" t="s">
        <v>232</v>
      </c>
      <c r="E8" s="77">
        <v>72</v>
      </c>
      <c r="F8" s="88" t="s">
        <v>232</v>
      </c>
      <c r="G8" s="88" t="s">
        <v>232</v>
      </c>
      <c r="H8" s="88" t="s">
        <v>232</v>
      </c>
      <c r="I8" s="88" t="s">
        <v>232</v>
      </c>
      <c r="J8" s="88" t="s">
        <v>232</v>
      </c>
      <c r="K8" s="88" t="s">
        <v>232</v>
      </c>
      <c r="L8" s="82"/>
      <c r="M8" s="82"/>
      <c r="N8" s="82"/>
      <c r="O8" s="82"/>
    </row>
    <row r="9" spans="1:15" x14ac:dyDescent="0.35">
      <c r="A9" s="107"/>
      <c r="B9" s="94">
        <v>2005</v>
      </c>
      <c r="C9" s="93">
        <v>685</v>
      </c>
      <c r="D9" s="93" t="s">
        <v>232</v>
      </c>
      <c r="E9" s="93">
        <v>131</v>
      </c>
      <c r="F9" s="93" t="s">
        <v>232</v>
      </c>
      <c r="G9" s="93" t="s">
        <v>232</v>
      </c>
      <c r="H9" s="93" t="s">
        <v>232</v>
      </c>
      <c r="I9" s="93" t="s">
        <v>232</v>
      </c>
      <c r="J9" s="93" t="s">
        <v>232</v>
      </c>
      <c r="K9" s="93" t="s">
        <v>232</v>
      </c>
      <c r="L9" s="82"/>
      <c r="M9" s="82"/>
      <c r="N9" s="82"/>
      <c r="O9" s="82"/>
    </row>
    <row r="10" spans="1:15" x14ac:dyDescent="0.35">
      <c r="A10" s="107"/>
      <c r="B10" s="78">
        <v>2006</v>
      </c>
      <c r="C10" s="77">
        <v>503</v>
      </c>
      <c r="D10" s="88" t="s">
        <v>232</v>
      </c>
      <c r="E10" s="77">
        <v>83</v>
      </c>
      <c r="F10" s="88" t="s">
        <v>232</v>
      </c>
      <c r="G10" s="88" t="s">
        <v>232</v>
      </c>
      <c r="H10" s="88" t="s">
        <v>232</v>
      </c>
      <c r="I10" s="88" t="s">
        <v>232</v>
      </c>
      <c r="J10" s="88" t="s">
        <v>232</v>
      </c>
      <c r="K10" s="88" t="s">
        <v>232</v>
      </c>
      <c r="L10" s="82"/>
      <c r="M10" s="82"/>
      <c r="N10" s="82"/>
      <c r="O10" s="82"/>
    </row>
    <row r="11" spans="1:15" x14ac:dyDescent="0.35">
      <c r="A11" s="107"/>
      <c r="B11" s="94">
        <v>2007</v>
      </c>
      <c r="C11" s="93">
        <v>375</v>
      </c>
      <c r="D11" s="93" t="s">
        <v>232</v>
      </c>
      <c r="E11" s="93">
        <v>88</v>
      </c>
      <c r="F11" s="93" t="s">
        <v>232</v>
      </c>
      <c r="G11" s="93" t="s">
        <v>232</v>
      </c>
      <c r="H11" s="93" t="s">
        <v>232</v>
      </c>
      <c r="I11" s="93" t="s">
        <v>232</v>
      </c>
      <c r="J11" s="93" t="s">
        <v>232</v>
      </c>
      <c r="K11" s="93" t="s">
        <v>232</v>
      </c>
      <c r="L11" s="82"/>
      <c r="M11" s="82"/>
      <c r="N11" s="82"/>
      <c r="O11" s="82"/>
    </row>
    <row r="12" spans="1:15" x14ac:dyDescent="0.35">
      <c r="A12" s="107"/>
      <c r="B12" s="78">
        <v>2008</v>
      </c>
      <c r="C12" s="77">
        <v>319</v>
      </c>
      <c r="D12" s="88" t="s">
        <v>232</v>
      </c>
      <c r="E12" s="77">
        <v>103</v>
      </c>
      <c r="F12" s="88" t="s">
        <v>232</v>
      </c>
      <c r="G12" s="88" t="s">
        <v>232</v>
      </c>
      <c r="H12" s="88" t="s">
        <v>232</v>
      </c>
      <c r="I12" s="88" t="s">
        <v>232</v>
      </c>
      <c r="J12" s="88" t="s">
        <v>232</v>
      </c>
      <c r="K12" s="88" t="s">
        <v>232</v>
      </c>
      <c r="L12" s="82"/>
      <c r="M12" s="82"/>
      <c r="N12" s="82"/>
      <c r="O12" s="82"/>
    </row>
    <row r="13" spans="1:15" x14ac:dyDescent="0.35">
      <c r="A13" s="107"/>
      <c r="B13" s="94">
        <v>2009</v>
      </c>
      <c r="C13" s="93">
        <v>680</v>
      </c>
      <c r="D13" s="93" t="s">
        <v>232</v>
      </c>
      <c r="E13" s="93">
        <v>123</v>
      </c>
      <c r="F13" s="93" t="s">
        <v>232</v>
      </c>
      <c r="G13" s="93" t="s">
        <v>232</v>
      </c>
      <c r="H13" s="93" t="s">
        <v>232</v>
      </c>
      <c r="I13" s="93" t="s">
        <v>232</v>
      </c>
      <c r="J13" s="93" t="s">
        <v>232</v>
      </c>
      <c r="K13" s="93" t="s">
        <v>232</v>
      </c>
      <c r="L13" s="82"/>
      <c r="M13" s="82"/>
      <c r="N13" s="82"/>
      <c r="O13" s="82"/>
    </row>
    <row r="14" spans="1:15" x14ac:dyDescent="0.35">
      <c r="A14" s="107"/>
      <c r="B14" s="78">
        <v>2010</v>
      </c>
      <c r="C14" s="77">
        <v>1047</v>
      </c>
      <c r="D14" s="88" t="s">
        <v>232</v>
      </c>
      <c r="E14" s="77">
        <v>241</v>
      </c>
      <c r="F14" s="88" t="s">
        <v>232</v>
      </c>
      <c r="G14" s="88" t="s">
        <v>232</v>
      </c>
      <c r="H14" s="88" t="s">
        <v>232</v>
      </c>
      <c r="I14" s="88" t="s">
        <v>232</v>
      </c>
      <c r="J14" s="88" t="s">
        <v>232</v>
      </c>
      <c r="K14" s="88" t="s">
        <v>232</v>
      </c>
      <c r="L14" s="82"/>
      <c r="M14" s="82"/>
      <c r="N14" s="82"/>
      <c r="O14" s="82"/>
    </row>
    <row r="15" spans="1:15" x14ac:dyDescent="0.35">
      <c r="A15" s="107"/>
      <c r="B15" s="94">
        <v>2011</v>
      </c>
      <c r="C15" s="93">
        <v>752</v>
      </c>
      <c r="D15" s="93" t="s">
        <v>232</v>
      </c>
      <c r="E15" s="93">
        <v>259</v>
      </c>
      <c r="F15" s="95">
        <v>26</v>
      </c>
      <c r="G15" s="93" t="s">
        <v>232</v>
      </c>
      <c r="H15" s="93" t="s">
        <v>232</v>
      </c>
      <c r="I15" s="93" t="s">
        <v>232</v>
      </c>
      <c r="J15" s="93" t="s">
        <v>232</v>
      </c>
      <c r="K15" s="93" t="s">
        <v>232</v>
      </c>
      <c r="L15" s="82"/>
      <c r="M15" s="82"/>
      <c r="N15" s="82"/>
      <c r="O15" s="82"/>
    </row>
    <row r="16" spans="1:15" x14ac:dyDescent="0.35">
      <c r="A16" s="107"/>
      <c r="B16" s="78">
        <v>2012</v>
      </c>
      <c r="C16" s="77">
        <v>811</v>
      </c>
      <c r="D16" s="88" t="s">
        <v>232</v>
      </c>
      <c r="E16" s="77">
        <v>243</v>
      </c>
      <c r="F16" s="90">
        <v>29</v>
      </c>
      <c r="G16" s="88" t="s">
        <v>232</v>
      </c>
      <c r="H16" s="88" t="s">
        <v>232</v>
      </c>
      <c r="I16" s="88" t="s">
        <v>232</v>
      </c>
      <c r="J16" s="88" t="s">
        <v>232</v>
      </c>
      <c r="K16" s="88" t="s">
        <v>232</v>
      </c>
      <c r="L16" s="82"/>
      <c r="M16" s="82"/>
      <c r="N16" s="82"/>
      <c r="O16" s="82"/>
    </row>
    <row r="17" spans="1:15" x14ac:dyDescent="0.35">
      <c r="A17" s="107"/>
      <c r="B17" s="94">
        <v>2013</v>
      </c>
      <c r="C17" s="93">
        <v>1296</v>
      </c>
      <c r="D17" s="93">
        <v>1100</v>
      </c>
      <c r="E17" s="93">
        <v>230</v>
      </c>
      <c r="F17" s="95">
        <v>32</v>
      </c>
      <c r="G17" s="95">
        <v>422</v>
      </c>
      <c r="H17" s="93">
        <v>158</v>
      </c>
      <c r="I17" s="93">
        <v>258</v>
      </c>
      <c r="J17" s="93" t="s">
        <v>285</v>
      </c>
      <c r="K17" s="93" t="s">
        <v>232</v>
      </c>
      <c r="L17" s="82"/>
      <c r="M17" s="82"/>
      <c r="N17" s="82"/>
      <c r="O17" s="82"/>
    </row>
    <row r="18" spans="1:15" x14ac:dyDescent="0.35">
      <c r="A18" s="107"/>
      <c r="B18" s="78">
        <v>2014</v>
      </c>
      <c r="C18" s="77">
        <v>2137</v>
      </c>
      <c r="D18" s="77">
        <v>1958</v>
      </c>
      <c r="E18" s="77">
        <v>415</v>
      </c>
      <c r="F18" s="90">
        <v>65</v>
      </c>
      <c r="G18" s="90">
        <v>747</v>
      </c>
      <c r="H18" s="77">
        <v>363</v>
      </c>
      <c r="I18" s="77">
        <v>368</v>
      </c>
      <c r="J18" s="90" t="s">
        <v>286</v>
      </c>
      <c r="K18" s="88" t="s">
        <v>232</v>
      </c>
      <c r="L18" s="82"/>
      <c r="M18" s="82"/>
      <c r="N18" s="82"/>
      <c r="O18" s="82"/>
    </row>
    <row r="19" spans="1:15" x14ac:dyDescent="0.35">
      <c r="A19" s="107"/>
      <c r="B19" s="94">
        <v>2015</v>
      </c>
      <c r="C19" s="93">
        <v>3423</v>
      </c>
      <c r="D19" s="93">
        <v>3204</v>
      </c>
      <c r="E19" s="93">
        <v>773</v>
      </c>
      <c r="F19" s="95">
        <v>114</v>
      </c>
      <c r="G19" s="95">
        <v>1275</v>
      </c>
      <c r="H19" s="95">
        <v>659</v>
      </c>
      <c r="I19" s="95">
        <v>383</v>
      </c>
      <c r="J19" s="93" t="s">
        <v>287</v>
      </c>
      <c r="K19" s="93" t="s">
        <v>232</v>
      </c>
      <c r="L19" s="85"/>
      <c r="M19" s="82"/>
      <c r="N19" s="82"/>
      <c r="O19" s="82"/>
    </row>
    <row r="20" spans="1:15" x14ac:dyDescent="0.35">
      <c r="A20" s="107"/>
      <c r="B20" s="78">
        <v>2016</v>
      </c>
      <c r="C20" s="77">
        <v>8796</v>
      </c>
      <c r="D20" s="77">
        <v>7591</v>
      </c>
      <c r="E20" s="77">
        <v>2821</v>
      </c>
      <c r="F20" s="90">
        <v>555</v>
      </c>
      <c r="G20" s="90">
        <v>1889</v>
      </c>
      <c r="H20" s="77">
        <v>2016</v>
      </c>
      <c r="I20" s="77">
        <v>310</v>
      </c>
      <c r="J20" s="90" t="s">
        <v>288</v>
      </c>
      <c r="K20" s="88" t="s">
        <v>232</v>
      </c>
      <c r="L20" s="85"/>
      <c r="M20" s="82"/>
      <c r="N20" s="82"/>
      <c r="O20" s="82"/>
    </row>
    <row r="21" spans="1:15" x14ac:dyDescent="0.35">
      <c r="A21" s="88"/>
      <c r="B21" s="94">
        <v>2017</v>
      </c>
      <c r="C21" s="93">
        <v>14619</v>
      </c>
      <c r="D21" s="93">
        <v>10439</v>
      </c>
      <c r="E21" s="93">
        <v>2905</v>
      </c>
      <c r="F21" s="93">
        <v>1297</v>
      </c>
      <c r="G21" s="93">
        <v>2434</v>
      </c>
      <c r="H21" s="93">
        <v>3547</v>
      </c>
      <c r="I21" s="93">
        <v>256</v>
      </c>
      <c r="J21" s="93" t="s">
        <v>289</v>
      </c>
      <c r="K21" s="93" t="s">
        <v>232</v>
      </c>
      <c r="L21" s="85"/>
      <c r="M21" s="82"/>
      <c r="N21" s="82"/>
      <c r="O21" s="82"/>
    </row>
    <row r="22" spans="1:15" x14ac:dyDescent="0.35">
      <c r="B22" s="89">
        <v>2018</v>
      </c>
      <c r="C22" s="77">
        <v>29580</v>
      </c>
      <c r="D22" s="77">
        <v>9934</v>
      </c>
      <c r="E22" s="77">
        <v>5622</v>
      </c>
      <c r="F22" s="77">
        <v>2391</v>
      </c>
      <c r="G22" s="77">
        <v>1921</v>
      </c>
      <c r="H22" s="88" t="s">
        <v>232</v>
      </c>
      <c r="I22" s="88" t="s">
        <v>232</v>
      </c>
      <c r="J22" s="88" t="s">
        <v>232</v>
      </c>
      <c r="K22" s="88" t="s">
        <v>232</v>
      </c>
      <c r="L22" s="85"/>
      <c r="M22" s="82"/>
      <c r="N22" s="82"/>
      <c r="O22" s="82"/>
    </row>
    <row r="23" spans="1:15" x14ac:dyDescent="0.35">
      <c r="B23" s="94">
        <v>2019</v>
      </c>
      <c r="C23" s="93">
        <v>70406</v>
      </c>
      <c r="D23" s="93">
        <v>20392</v>
      </c>
      <c r="E23" s="93">
        <v>14570</v>
      </c>
      <c r="F23" s="93">
        <v>1731</v>
      </c>
      <c r="G23" s="93">
        <v>4091</v>
      </c>
      <c r="H23" s="93" t="s">
        <v>232</v>
      </c>
      <c r="I23" s="93" t="s">
        <v>232</v>
      </c>
      <c r="J23" s="93" t="s">
        <v>232</v>
      </c>
      <c r="K23" s="93" t="s">
        <v>232</v>
      </c>
    </row>
    <row r="24" spans="1:15" s="86" customFormat="1" x14ac:dyDescent="0.35">
      <c r="A24" s="108"/>
      <c r="B24" s="89">
        <v>2020</v>
      </c>
      <c r="C24" s="77">
        <v>41059</v>
      </c>
      <c r="D24" s="77">
        <v>22489</v>
      </c>
      <c r="E24" s="77">
        <v>15779</v>
      </c>
      <c r="F24" s="77">
        <v>1129</v>
      </c>
      <c r="G24" s="77">
        <v>5581</v>
      </c>
      <c r="H24" s="88" t="s">
        <v>232</v>
      </c>
      <c r="I24" s="88" t="s">
        <v>232</v>
      </c>
      <c r="J24" s="88" t="s">
        <v>232</v>
      </c>
      <c r="K24" s="88" t="s">
        <v>232</v>
      </c>
    </row>
    <row r="25" spans="1:15" s="86" customFormat="1" ht="18.75" thickBot="1" x14ac:dyDescent="0.4">
      <c r="A25" s="109"/>
      <c r="B25" s="114" t="s">
        <v>290</v>
      </c>
      <c r="C25" s="115">
        <v>90314</v>
      </c>
      <c r="D25" s="115">
        <v>27432</v>
      </c>
      <c r="E25" s="115">
        <v>20202</v>
      </c>
      <c r="F25" s="115">
        <v>625</v>
      </c>
      <c r="G25" s="115">
        <v>6605</v>
      </c>
      <c r="H25" s="115" t="s">
        <v>232</v>
      </c>
      <c r="I25" s="115" t="s">
        <v>232</v>
      </c>
      <c r="J25" s="115" t="s">
        <v>232</v>
      </c>
      <c r="K25" s="115" t="s">
        <v>232</v>
      </c>
      <c r="L25" s="87"/>
    </row>
    <row r="26" spans="1:15" ht="6" customHeight="1" x14ac:dyDescent="0.35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5" ht="42" customHeight="1" x14ac:dyDescent="0.35">
      <c r="A27" s="110"/>
      <c r="B27" s="100" t="s">
        <v>314</v>
      </c>
      <c r="C27" s="97"/>
      <c r="D27" s="167"/>
      <c r="E27" s="167"/>
      <c r="F27" s="97"/>
      <c r="G27" s="97"/>
      <c r="H27" s="97"/>
      <c r="I27" s="97"/>
      <c r="J27" s="97"/>
      <c r="K27" s="97"/>
      <c r="L27" s="82"/>
      <c r="M27" s="82"/>
      <c r="N27" s="82"/>
      <c r="O27" s="82"/>
    </row>
    <row r="28" spans="1:15" ht="30" customHeight="1" x14ac:dyDescent="0.35">
      <c r="A28" s="110"/>
      <c r="B28" s="100" t="s">
        <v>291</v>
      </c>
      <c r="C28" s="98"/>
      <c r="D28" s="98"/>
      <c r="E28" s="98"/>
      <c r="F28" s="98"/>
      <c r="G28" s="98"/>
      <c r="H28" s="98"/>
      <c r="I28" s="98"/>
      <c r="J28" s="98"/>
      <c r="K28" s="98"/>
      <c r="L28" s="82"/>
      <c r="M28" s="82"/>
      <c r="N28" s="82"/>
      <c r="O28" s="82"/>
    </row>
    <row r="29" spans="1:15" ht="246.75" customHeight="1" x14ac:dyDescent="0.35">
      <c r="A29" s="92"/>
      <c r="B29" s="99" t="s">
        <v>299</v>
      </c>
      <c r="C29" s="79"/>
      <c r="D29" s="79"/>
      <c r="E29" s="79"/>
      <c r="F29" s="79"/>
      <c r="G29" s="79"/>
      <c r="H29" s="79"/>
      <c r="I29" s="79"/>
      <c r="J29" s="79"/>
      <c r="K29" s="79"/>
      <c r="L29" s="82"/>
      <c r="M29" s="82"/>
      <c r="N29" s="82"/>
      <c r="O29" s="82"/>
    </row>
    <row r="30" spans="1:15" ht="89.25" x14ac:dyDescent="0.35">
      <c r="A30" s="111"/>
      <c r="B30" s="99" t="s">
        <v>300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82"/>
      <c r="M30" s="82"/>
      <c r="N30" s="82"/>
      <c r="O30" s="82"/>
    </row>
    <row r="31" spans="1:15" ht="24" customHeight="1" x14ac:dyDescent="0.35">
      <c r="A31" s="111"/>
      <c r="B31" s="99" t="s">
        <v>303</v>
      </c>
      <c r="C31" s="99"/>
      <c r="D31" s="99"/>
      <c r="E31" s="99"/>
      <c r="F31" s="99"/>
      <c r="G31" s="99"/>
      <c r="H31" s="99"/>
      <c r="I31" s="99"/>
      <c r="J31" s="99"/>
      <c r="K31" s="99"/>
      <c r="L31" s="82"/>
      <c r="M31" s="82"/>
      <c r="N31" s="82"/>
      <c r="O31" s="82"/>
    </row>
    <row r="32" spans="1:15" ht="24.75" customHeight="1" x14ac:dyDescent="0.35">
      <c r="A32" s="111"/>
      <c r="B32" s="99" t="s">
        <v>304</v>
      </c>
      <c r="C32" s="99"/>
      <c r="D32" s="99"/>
      <c r="E32" s="99"/>
      <c r="F32" s="99"/>
      <c r="G32" s="99"/>
      <c r="H32" s="99"/>
      <c r="I32" s="99"/>
      <c r="J32" s="99"/>
      <c r="K32" s="99"/>
      <c r="L32" s="82"/>
      <c r="M32" s="82"/>
      <c r="N32" s="82"/>
      <c r="O32" s="82"/>
    </row>
    <row r="33" spans="1:15" ht="89.25" x14ac:dyDescent="0.35">
      <c r="A33" s="112"/>
      <c r="B33" s="99" t="s">
        <v>301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82"/>
      <c r="M33" s="82"/>
      <c r="N33" s="82"/>
      <c r="O33" s="82"/>
    </row>
    <row r="34" spans="1:15" ht="140.25" x14ac:dyDescent="0.35">
      <c r="A34" s="111"/>
      <c r="B34" s="99" t="s">
        <v>302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82"/>
      <c r="M34" s="82"/>
      <c r="N34" s="82"/>
      <c r="O34" s="82"/>
    </row>
    <row r="35" spans="1:15" x14ac:dyDescent="0.35">
      <c r="A35" s="113"/>
      <c r="B35" s="101" t="s">
        <v>259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82"/>
      <c r="M35" s="82"/>
      <c r="N35" s="82"/>
      <c r="O35" s="82"/>
    </row>
    <row r="36" spans="1:15" ht="76.5" x14ac:dyDescent="0.35">
      <c r="A36" s="111"/>
      <c r="B36" s="99" t="s">
        <v>315</v>
      </c>
      <c r="C36" s="99"/>
      <c r="D36" s="99"/>
      <c r="E36" s="99"/>
      <c r="F36" s="99"/>
      <c r="G36" s="99"/>
      <c r="H36" s="99"/>
      <c r="I36" s="99"/>
      <c r="J36" s="99"/>
      <c r="K36" s="99"/>
      <c r="L36" s="82"/>
      <c r="M36" s="82"/>
      <c r="N36" s="82"/>
      <c r="O36" s="82"/>
    </row>
    <row r="37" spans="1:15" x14ac:dyDescent="0.35">
      <c r="A37" s="10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idden="1" x14ac:dyDescent="0.35">
      <c r="A38" s="105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idden="1" x14ac:dyDescent="0.35">
      <c r="A39" s="105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idden="1" x14ac:dyDescent="0.35">
      <c r="A40" s="105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idden="1" x14ac:dyDescent="0.35">
      <c r="A41" s="10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idden="1" x14ac:dyDescent="0.35">
      <c r="A42" s="105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idden="1" x14ac:dyDescent="0.35">
      <c r="A43" s="105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idden="1" x14ac:dyDescent="0.35">
      <c r="A44" s="105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idden="1" x14ac:dyDescent="0.35">
      <c r="A45" s="105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idden="1" x14ac:dyDescent="0.35">
      <c r="A46" s="105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idden="1" x14ac:dyDescent="0.35">
      <c r="A47" s="105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</sheetData>
  <mergeCells count="1">
    <mergeCell ref="C3:K3"/>
  </mergeCells>
  <hyperlinks>
    <hyperlink ref="L5" location="Indice!C7" display="Regresar" xr:uid="{00000000-0004-0000-0100-000000000000}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J3"/>
    </sheetView>
  </sheetViews>
  <sheetFormatPr baseColWidth="10" defaultColWidth="0" defaultRowHeight="15" zeroHeight="1" x14ac:dyDescent="0.3"/>
  <cols>
    <col min="1" max="1" width="2.85546875" style="8" customWidth="1"/>
    <col min="2" max="2" width="17.85546875" style="8" customWidth="1"/>
    <col min="3" max="3" width="14.85546875" style="8" customWidth="1"/>
    <col min="4" max="4" width="14.7109375" style="8" customWidth="1"/>
    <col min="5" max="5" width="14.85546875" style="8" customWidth="1"/>
    <col min="6" max="7" width="14.7109375" style="8" customWidth="1"/>
    <col min="8" max="9" width="14.85546875" style="8" customWidth="1"/>
    <col min="10" max="10" width="14.7109375" style="8" customWidth="1"/>
    <col min="11" max="11" width="11.42578125" style="8" customWidth="1"/>
    <col min="12" max="12" width="2.85546875" style="8" customWidth="1"/>
    <col min="13" max="24" width="0" style="8" hidden="1" customWidth="1"/>
    <col min="25" max="16384" width="11.42578125" style="8" hidden="1"/>
  </cols>
  <sheetData>
    <row r="1" spans="2:20" ht="7.5" customHeight="1" x14ac:dyDescent="0.3"/>
    <row r="2" spans="2:20" ht="60" customHeight="1" x14ac:dyDescent="0.3"/>
    <row r="3" spans="2:20" ht="41.25" customHeight="1" x14ac:dyDescent="0.3">
      <c r="B3" s="172" t="s">
        <v>277</v>
      </c>
      <c r="C3" s="172"/>
      <c r="D3" s="172"/>
      <c r="E3" s="172"/>
      <c r="F3" s="172"/>
      <c r="G3" s="172"/>
      <c r="H3" s="172"/>
      <c r="I3" s="172"/>
      <c r="J3" s="172"/>
    </row>
    <row r="4" spans="2:20" ht="3.75" customHeight="1" x14ac:dyDescent="0.3">
      <c r="B4" s="9"/>
      <c r="C4" s="9"/>
      <c r="D4" s="9"/>
      <c r="E4" s="9"/>
      <c r="F4" s="9"/>
      <c r="G4" s="9"/>
      <c r="H4" s="9"/>
      <c r="I4" s="9"/>
      <c r="J4" s="9"/>
    </row>
    <row r="5" spans="2:20" ht="57" customHeight="1" thickBot="1" x14ac:dyDescent="0.35">
      <c r="B5" s="121" t="s">
        <v>230</v>
      </c>
      <c r="C5" s="3" t="s">
        <v>260</v>
      </c>
      <c r="D5" s="3" t="s">
        <v>265</v>
      </c>
      <c r="E5" s="3" t="s">
        <v>266</v>
      </c>
      <c r="F5" s="3" t="s">
        <v>267</v>
      </c>
      <c r="G5" s="3" t="s">
        <v>268</v>
      </c>
      <c r="H5" s="3" t="s">
        <v>269</v>
      </c>
      <c r="I5" s="3" t="s">
        <v>270</v>
      </c>
      <c r="J5" s="3" t="s">
        <v>271</v>
      </c>
      <c r="K5" s="118" t="s">
        <v>263</v>
      </c>
    </row>
    <row r="6" spans="2:20" ht="15" customHeight="1" x14ac:dyDescent="0.3">
      <c r="B6" s="122">
        <v>2020</v>
      </c>
      <c r="C6" s="15">
        <v>93124688</v>
      </c>
      <c r="D6" s="15">
        <v>20650304</v>
      </c>
      <c r="E6" s="15">
        <v>4138889</v>
      </c>
      <c r="F6" s="15">
        <v>48557439</v>
      </c>
      <c r="G6" s="15">
        <v>250951</v>
      </c>
      <c r="H6" s="15">
        <v>3184118</v>
      </c>
      <c r="I6" s="15">
        <v>4176909</v>
      </c>
      <c r="J6" s="15">
        <v>12166078</v>
      </c>
    </row>
    <row r="7" spans="2:20" x14ac:dyDescent="0.3">
      <c r="B7" s="16">
        <v>2019</v>
      </c>
      <c r="C7" s="17">
        <v>87634363</v>
      </c>
      <c r="D7" s="17">
        <v>20414675</v>
      </c>
      <c r="E7" s="17">
        <v>4170548</v>
      </c>
      <c r="F7" s="17">
        <v>43503362</v>
      </c>
      <c r="G7" s="17">
        <v>317181</v>
      </c>
      <c r="H7" s="17">
        <v>5343793</v>
      </c>
      <c r="I7" s="17">
        <v>4161980</v>
      </c>
      <c r="J7" s="17">
        <v>9722824</v>
      </c>
    </row>
    <row r="8" spans="2:20" x14ac:dyDescent="0.3">
      <c r="B8" s="14">
        <v>2018</v>
      </c>
      <c r="C8" s="18">
        <v>75746282</v>
      </c>
      <c r="D8" s="18">
        <v>20359556</v>
      </c>
      <c r="E8" s="18">
        <v>3501627</v>
      </c>
      <c r="F8" s="18">
        <v>41425168</v>
      </c>
      <c r="G8" s="18">
        <v>519321</v>
      </c>
      <c r="H8" s="18">
        <v>2312926</v>
      </c>
      <c r="I8" s="18">
        <v>3851981</v>
      </c>
      <c r="J8" s="18">
        <v>3775703</v>
      </c>
    </row>
    <row r="9" spans="2:20" x14ac:dyDescent="0.3">
      <c r="B9" s="16">
        <v>2017</v>
      </c>
      <c r="C9" s="17">
        <v>72212552</v>
      </c>
      <c r="D9" s="17">
        <v>19940568</v>
      </c>
      <c r="E9" s="17">
        <v>3089503</v>
      </c>
      <c r="F9" s="17">
        <v>39118516</v>
      </c>
      <c r="G9" s="17">
        <v>384887</v>
      </c>
      <c r="H9" s="17">
        <v>4228971</v>
      </c>
      <c r="I9" s="17">
        <v>3853982</v>
      </c>
      <c r="J9" s="17">
        <v>1596125</v>
      </c>
      <c r="K9" s="10"/>
    </row>
    <row r="10" spans="2:20" x14ac:dyDescent="0.3">
      <c r="B10" s="19">
        <v>2016</v>
      </c>
      <c r="C10" s="15">
        <v>67649592</v>
      </c>
      <c r="D10" s="15">
        <v>17184291</v>
      </c>
      <c r="E10" s="15">
        <v>2729521</v>
      </c>
      <c r="F10" s="15">
        <v>36627127</v>
      </c>
      <c r="G10" s="15">
        <v>552219</v>
      </c>
      <c r="H10" s="15">
        <v>6511144</v>
      </c>
      <c r="I10" s="15">
        <v>3242206</v>
      </c>
      <c r="J10" s="15">
        <v>803084</v>
      </c>
      <c r="K10" s="10"/>
    </row>
    <row r="11" spans="2:20" x14ac:dyDescent="0.3">
      <c r="B11" s="16">
        <v>2015</v>
      </c>
      <c r="C11" s="17">
        <v>63905060</v>
      </c>
      <c r="D11" s="17">
        <v>16110280</v>
      </c>
      <c r="E11" s="17">
        <v>3223460</v>
      </c>
      <c r="F11" s="17">
        <v>37494172</v>
      </c>
      <c r="G11" s="17">
        <v>201387</v>
      </c>
      <c r="H11" s="17">
        <v>2317314</v>
      </c>
      <c r="I11" s="17">
        <v>3687759</v>
      </c>
      <c r="J11" s="17">
        <v>870688</v>
      </c>
      <c r="K11" s="10"/>
    </row>
    <row r="12" spans="2:20" x14ac:dyDescent="0.3">
      <c r="B12" s="19">
        <v>2014</v>
      </c>
      <c r="C12" s="15">
        <v>54947983</v>
      </c>
      <c r="D12" s="15">
        <v>14384302</v>
      </c>
      <c r="E12" s="15">
        <v>1794703</v>
      </c>
      <c r="F12" s="15">
        <v>32274619</v>
      </c>
      <c r="G12" s="15">
        <v>126767</v>
      </c>
      <c r="H12" s="15">
        <v>1822591</v>
      </c>
      <c r="I12" s="15">
        <v>3492255</v>
      </c>
      <c r="J12" s="15">
        <v>1052746</v>
      </c>
      <c r="L12" s="10"/>
    </row>
    <row r="13" spans="2:20" x14ac:dyDescent="0.3">
      <c r="B13" s="16">
        <v>2013</v>
      </c>
      <c r="C13" s="17">
        <v>42833901</v>
      </c>
      <c r="D13" s="17">
        <v>11698238</v>
      </c>
      <c r="E13" s="17">
        <v>1162934</v>
      </c>
      <c r="F13" s="17">
        <v>23925555</v>
      </c>
      <c r="G13" s="17">
        <v>385651</v>
      </c>
      <c r="H13" s="17">
        <v>1356182</v>
      </c>
      <c r="I13" s="17">
        <v>3469268</v>
      </c>
      <c r="J13" s="17">
        <v>836073</v>
      </c>
      <c r="L13" s="10"/>
      <c r="T13" s="11"/>
    </row>
    <row r="14" spans="2:20" x14ac:dyDescent="0.3">
      <c r="B14" s="19">
        <v>2012</v>
      </c>
      <c r="C14" s="15">
        <v>35845653</v>
      </c>
      <c r="D14" s="15">
        <v>10497028</v>
      </c>
      <c r="E14" s="15">
        <v>941497</v>
      </c>
      <c r="F14" s="15">
        <v>17670368</v>
      </c>
      <c r="G14" s="15">
        <v>525902</v>
      </c>
      <c r="H14" s="15">
        <v>1545486</v>
      </c>
      <c r="I14" s="15">
        <v>3335772</v>
      </c>
      <c r="J14" s="15">
        <v>1329600</v>
      </c>
    </row>
    <row r="15" spans="2:20" x14ac:dyDescent="0.3">
      <c r="B15" s="16">
        <v>2011</v>
      </c>
      <c r="C15" s="17">
        <v>35439637</v>
      </c>
      <c r="D15" s="17">
        <v>10403951</v>
      </c>
      <c r="E15" s="17">
        <v>895692</v>
      </c>
      <c r="F15" s="17">
        <v>15473378</v>
      </c>
      <c r="G15" s="17">
        <v>531868</v>
      </c>
      <c r="H15" s="17">
        <v>3245804</v>
      </c>
      <c r="I15" s="17">
        <v>3477100</v>
      </c>
      <c r="J15" s="17">
        <v>1411844</v>
      </c>
      <c r="L15" s="10"/>
    </row>
    <row r="16" spans="2:20" x14ac:dyDescent="0.3">
      <c r="B16" s="19">
        <v>2010</v>
      </c>
      <c r="C16" s="15">
        <v>33922136</v>
      </c>
      <c r="D16" s="15">
        <v>10548900</v>
      </c>
      <c r="E16" s="15">
        <v>835969</v>
      </c>
      <c r="F16" s="15">
        <v>14697804</v>
      </c>
      <c r="G16" s="15">
        <v>197579</v>
      </c>
      <c r="H16" s="15">
        <v>2923233</v>
      </c>
      <c r="I16" s="15">
        <v>3463073</v>
      </c>
      <c r="J16" s="15">
        <v>1255578</v>
      </c>
    </row>
    <row r="17" spans="2:20" x14ac:dyDescent="0.3">
      <c r="B17" s="20">
        <v>2009</v>
      </c>
      <c r="C17" s="17">
        <v>36464083</v>
      </c>
      <c r="D17" s="17">
        <v>10395780</v>
      </c>
      <c r="E17" s="17">
        <v>988030</v>
      </c>
      <c r="F17" s="17">
        <v>15628057</v>
      </c>
      <c r="G17" s="17">
        <v>251413</v>
      </c>
      <c r="H17" s="17">
        <v>2229540</v>
      </c>
      <c r="I17" s="17">
        <v>6559572</v>
      </c>
      <c r="J17" s="17">
        <v>411691</v>
      </c>
      <c r="L17" s="10"/>
    </row>
    <row r="18" spans="2:20" x14ac:dyDescent="0.3">
      <c r="B18" s="19">
        <v>2008</v>
      </c>
      <c r="C18" s="15">
        <v>34460798</v>
      </c>
      <c r="D18" s="15">
        <v>10488995</v>
      </c>
      <c r="E18" s="15">
        <v>823931</v>
      </c>
      <c r="F18" s="15">
        <v>14442227</v>
      </c>
      <c r="G18" s="15">
        <v>603884</v>
      </c>
      <c r="H18" s="15">
        <v>1361436</v>
      </c>
      <c r="I18" s="15">
        <v>6573465</v>
      </c>
      <c r="J18" s="15">
        <v>166860</v>
      </c>
    </row>
    <row r="19" spans="2:20" x14ac:dyDescent="0.3">
      <c r="B19" s="16">
        <v>2007</v>
      </c>
      <c r="C19" s="17">
        <v>31678275</v>
      </c>
      <c r="D19" s="17">
        <v>11390156</v>
      </c>
      <c r="E19" s="17">
        <v>739958</v>
      </c>
      <c r="F19" s="17">
        <v>13740317</v>
      </c>
      <c r="G19" s="17">
        <v>730573</v>
      </c>
      <c r="H19" s="17">
        <v>2070118</v>
      </c>
      <c r="I19" s="17">
        <v>2938538</v>
      </c>
      <c r="J19" s="17">
        <v>68615</v>
      </c>
    </row>
    <row r="20" spans="2:20" x14ac:dyDescent="0.3">
      <c r="B20" s="19">
        <v>2006</v>
      </c>
      <c r="C20" s="15">
        <v>32860608</v>
      </c>
      <c r="D20" s="15">
        <v>9877009</v>
      </c>
      <c r="E20" s="15">
        <v>740253</v>
      </c>
      <c r="F20" s="15">
        <v>12794268</v>
      </c>
      <c r="G20" s="15">
        <v>733557</v>
      </c>
      <c r="H20" s="15">
        <v>1864171</v>
      </c>
      <c r="I20" s="15">
        <v>5805941</v>
      </c>
      <c r="J20" s="15">
        <v>1045409</v>
      </c>
    </row>
    <row r="21" spans="2:20" x14ac:dyDescent="0.3">
      <c r="B21" s="16">
        <v>2005</v>
      </c>
      <c r="C21" s="17">
        <v>21048121</v>
      </c>
      <c r="D21" s="17">
        <v>8661294</v>
      </c>
      <c r="E21" s="17">
        <v>801119</v>
      </c>
      <c r="F21" s="17">
        <v>6616791</v>
      </c>
      <c r="G21" s="17">
        <v>1105477</v>
      </c>
      <c r="H21" s="17">
        <v>519430</v>
      </c>
      <c r="I21" s="17">
        <v>2383651</v>
      </c>
      <c r="J21" s="17">
        <v>960359</v>
      </c>
    </row>
    <row r="22" spans="2:20" x14ac:dyDescent="0.3">
      <c r="B22" s="19">
        <v>2004</v>
      </c>
      <c r="C22" s="15">
        <v>19517211</v>
      </c>
      <c r="D22" s="15">
        <v>9572778</v>
      </c>
      <c r="E22" s="15">
        <v>884285</v>
      </c>
      <c r="F22" s="15">
        <v>5426539</v>
      </c>
      <c r="G22" s="15">
        <v>1434190</v>
      </c>
      <c r="H22" s="15">
        <v>146516</v>
      </c>
      <c r="I22" s="15">
        <v>1455861</v>
      </c>
      <c r="J22" s="15">
        <v>597042</v>
      </c>
    </row>
    <row r="23" spans="2:20" x14ac:dyDescent="0.3">
      <c r="B23" s="16">
        <v>2003</v>
      </c>
      <c r="C23" s="17">
        <v>17007578</v>
      </c>
      <c r="D23" s="17">
        <v>9592279</v>
      </c>
      <c r="E23" s="17">
        <v>995567</v>
      </c>
      <c r="F23" s="17">
        <v>4181701</v>
      </c>
      <c r="G23" s="17">
        <v>1094889</v>
      </c>
      <c r="H23" s="17">
        <v>237798</v>
      </c>
      <c r="I23" s="46">
        <v>0</v>
      </c>
      <c r="J23" s="17">
        <v>905344</v>
      </c>
    </row>
    <row r="24" spans="2:20" x14ac:dyDescent="0.3">
      <c r="B24" s="19">
        <v>2002</v>
      </c>
      <c r="C24" s="15">
        <v>20891654</v>
      </c>
      <c r="D24" s="15">
        <v>10593526</v>
      </c>
      <c r="E24" s="15">
        <v>1093121</v>
      </c>
      <c r="F24" s="15">
        <v>4646641</v>
      </c>
      <c r="G24" s="15">
        <v>2426009</v>
      </c>
      <c r="H24" s="15">
        <v>1179038</v>
      </c>
      <c r="I24" s="44">
        <v>0</v>
      </c>
      <c r="J24" s="15">
        <v>953319</v>
      </c>
    </row>
    <row r="25" spans="2:20" x14ac:dyDescent="0.3">
      <c r="B25" s="16">
        <v>2001</v>
      </c>
      <c r="C25" s="17">
        <v>19899042</v>
      </c>
      <c r="D25" s="17">
        <v>12116301</v>
      </c>
      <c r="E25" s="17">
        <v>943383</v>
      </c>
      <c r="F25" s="17">
        <v>5096502</v>
      </c>
      <c r="G25" s="17">
        <v>462396</v>
      </c>
      <c r="H25" s="17">
        <v>240950</v>
      </c>
      <c r="I25" s="46">
        <v>0</v>
      </c>
      <c r="J25" s="17">
        <v>1039510</v>
      </c>
    </row>
    <row r="26" spans="2:20" x14ac:dyDescent="0.3">
      <c r="B26" s="19">
        <v>2000</v>
      </c>
      <c r="C26" s="15">
        <v>21865182</v>
      </c>
      <c r="D26" s="15">
        <v>12129080</v>
      </c>
      <c r="E26" s="15">
        <v>947322</v>
      </c>
      <c r="F26" s="15">
        <v>5998501</v>
      </c>
      <c r="G26" s="15">
        <v>767383</v>
      </c>
      <c r="H26" s="15">
        <v>369055</v>
      </c>
      <c r="I26" s="44">
        <v>0</v>
      </c>
      <c r="J26" s="15">
        <v>1653841</v>
      </c>
    </row>
    <row r="27" spans="2:20" x14ac:dyDescent="0.3">
      <c r="B27" s="16">
        <v>1999</v>
      </c>
      <c r="C27" s="17">
        <v>20821442</v>
      </c>
      <c r="D27" s="17">
        <v>11686760</v>
      </c>
      <c r="E27" s="21">
        <v>1027400</v>
      </c>
      <c r="F27" s="17">
        <v>3968648</v>
      </c>
      <c r="G27" s="17">
        <v>1599105</v>
      </c>
      <c r="H27" s="17">
        <v>1048387</v>
      </c>
      <c r="I27" s="46">
        <v>0</v>
      </c>
      <c r="J27" s="17">
        <v>1491142</v>
      </c>
      <c r="T27" s="11"/>
    </row>
    <row r="28" spans="2:20" x14ac:dyDescent="0.3">
      <c r="B28" s="19">
        <v>1998</v>
      </c>
      <c r="C28" s="15">
        <v>20124207</v>
      </c>
      <c r="D28" s="15">
        <v>11480439</v>
      </c>
      <c r="E28" s="22">
        <v>977800</v>
      </c>
      <c r="F28" s="15">
        <v>5063880</v>
      </c>
      <c r="G28" s="15">
        <v>1016319</v>
      </c>
      <c r="H28" s="15">
        <v>207242</v>
      </c>
      <c r="I28" s="44">
        <v>0</v>
      </c>
      <c r="J28" s="15">
        <v>1378527</v>
      </c>
    </row>
    <row r="29" spans="2:20" x14ac:dyDescent="0.3">
      <c r="B29" s="16">
        <v>1997</v>
      </c>
      <c r="C29" s="17">
        <v>20047225</v>
      </c>
      <c r="D29" s="17">
        <v>12014967</v>
      </c>
      <c r="E29" s="21">
        <v>1028200</v>
      </c>
      <c r="F29" s="17">
        <v>4573112</v>
      </c>
      <c r="G29" s="17">
        <v>926564</v>
      </c>
      <c r="H29" s="17">
        <v>100282</v>
      </c>
      <c r="I29" s="46">
        <v>0</v>
      </c>
      <c r="J29" s="17">
        <v>1404100</v>
      </c>
    </row>
    <row r="30" spans="2:20" x14ac:dyDescent="0.3">
      <c r="B30" s="19">
        <v>1996</v>
      </c>
      <c r="C30" s="15">
        <v>21264198</v>
      </c>
      <c r="D30" s="15">
        <v>13356861</v>
      </c>
      <c r="E30" s="22">
        <v>977087</v>
      </c>
      <c r="F30" s="15">
        <v>4853712</v>
      </c>
      <c r="G30" s="15">
        <v>2076538</v>
      </c>
      <c r="H30" s="44">
        <v>0</v>
      </c>
      <c r="I30" s="44">
        <v>0</v>
      </c>
      <c r="J30" s="44">
        <v>0</v>
      </c>
    </row>
    <row r="31" spans="2:20" x14ac:dyDescent="0.3">
      <c r="B31" s="16">
        <v>1995</v>
      </c>
      <c r="C31" s="17">
        <v>21342734</v>
      </c>
      <c r="D31" s="17">
        <v>14895916</v>
      </c>
      <c r="E31" s="21">
        <v>986458</v>
      </c>
      <c r="F31" s="17">
        <v>4286690</v>
      </c>
      <c r="G31" s="17">
        <v>1173670</v>
      </c>
      <c r="H31" s="46">
        <v>0</v>
      </c>
      <c r="I31" s="46">
        <v>0</v>
      </c>
      <c r="J31" s="46">
        <v>0</v>
      </c>
    </row>
    <row r="32" spans="2:20" x14ac:dyDescent="0.3">
      <c r="B32" s="19">
        <v>1994</v>
      </c>
      <c r="C32" s="15">
        <v>24758090</v>
      </c>
      <c r="D32" s="15">
        <v>15753494</v>
      </c>
      <c r="E32" s="22">
        <v>644640</v>
      </c>
      <c r="F32" s="15">
        <v>5322990</v>
      </c>
      <c r="G32" s="15">
        <v>3036966</v>
      </c>
      <c r="H32" s="44">
        <v>0</v>
      </c>
      <c r="I32" s="44">
        <v>0</v>
      </c>
      <c r="J32" s="44">
        <v>0</v>
      </c>
    </row>
    <row r="33" spans="2:20" x14ac:dyDescent="0.3">
      <c r="B33" s="16">
        <v>1993</v>
      </c>
      <c r="C33" s="17">
        <v>22128334</v>
      </c>
      <c r="D33" s="17">
        <v>16325299</v>
      </c>
      <c r="E33" s="21">
        <v>743601</v>
      </c>
      <c r="F33" s="17">
        <v>4198400</v>
      </c>
      <c r="G33" s="17">
        <v>861034</v>
      </c>
      <c r="H33" s="46">
        <v>0</v>
      </c>
      <c r="I33" s="46">
        <v>0</v>
      </c>
      <c r="J33" s="46">
        <v>0</v>
      </c>
    </row>
    <row r="34" spans="2:20" x14ac:dyDescent="0.3">
      <c r="B34" s="19">
        <v>1992</v>
      </c>
      <c r="C34" s="18">
        <v>20081059</v>
      </c>
      <c r="D34" s="15">
        <v>17838020</v>
      </c>
      <c r="E34" s="44">
        <v>0</v>
      </c>
      <c r="F34" s="44">
        <v>0</v>
      </c>
      <c r="G34" s="15">
        <v>2243039</v>
      </c>
      <c r="H34" s="44">
        <v>0</v>
      </c>
      <c r="I34" s="44">
        <v>0</v>
      </c>
      <c r="J34" s="44">
        <v>0</v>
      </c>
      <c r="T34" s="11"/>
    </row>
    <row r="35" spans="2:20" x14ac:dyDescent="0.3">
      <c r="B35" s="16">
        <v>1991</v>
      </c>
      <c r="C35" s="17">
        <v>19039486</v>
      </c>
      <c r="D35" s="17">
        <v>16854762</v>
      </c>
      <c r="E35" s="46">
        <v>0</v>
      </c>
      <c r="F35" s="46">
        <v>0</v>
      </c>
      <c r="G35" s="17">
        <v>2184724</v>
      </c>
      <c r="H35" s="46">
        <v>0</v>
      </c>
      <c r="I35" s="46">
        <v>0</v>
      </c>
      <c r="J35" s="46">
        <v>0</v>
      </c>
    </row>
    <row r="36" spans="2:20" x14ac:dyDescent="0.3">
      <c r="B36" s="19">
        <v>1990</v>
      </c>
      <c r="C36" s="18">
        <v>17535034</v>
      </c>
      <c r="D36" s="15">
        <v>17395914</v>
      </c>
      <c r="E36" s="44">
        <v>0</v>
      </c>
      <c r="F36" s="44">
        <v>0</v>
      </c>
      <c r="G36" s="15">
        <v>139120</v>
      </c>
      <c r="H36" s="44">
        <v>0</v>
      </c>
      <c r="I36" s="44">
        <v>0</v>
      </c>
      <c r="J36" s="44">
        <v>0</v>
      </c>
    </row>
    <row r="37" spans="2:20" x14ac:dyDescent="0.3">
      <c r="B37" s="20">
        <v>1989</v>
      </c>
      <c r="C37" s="17">
        <v>14940071</v>
      </c>
      <c r="D37" s="17">
        <v>14732885</v>
      </c>
      <c r="E37" s="46">
        <v>0</v>
      </c>
      <c r="F37" s="46">
        <v>0</v>
      </c>
      <c r="G37" s="17">
        <v>207186</v>
      </c>
      <c r="H37" s="46">
        <v>0</v>
      </c>
      <c r="I37" s="46">
        <v>0</v>
      </c>
      <c r="J37" s="46">
        <v>0</v>
      </c>
    </row>
    <row r="38" spans="2:20" x14ac:dyDescent="0.3">
      <c r="B38" s="19">
        <v>1988</v>
      </c>
      <c r="C38" s="18">
        <v>14581671</v>
      </c>
      <c r="D38" s="15">
        <v>14347031</v>
      </c>
      <c r="E38" s="44">
        <v>0</v>
      </c>
      <c r="F38" s="44">
        <v>0</v>
      </c>
      <c r="G38" s="15">
        <v>234640</v>
      </c>
      <c r="H38" s="44">
        <v>0</v>
      </c>
      <c r="I38" s="44">
        <v>0</v>
      </c>
      <c r="J38" s="44">
        <v>0</v>
      </c>
    </row>
    <row r="39" spans="2:20" x14ac:dyDescent="0.3">
      <c r="B39" s="16">
        <v>1987</v>
      </c>
      <c r="C39" s="17">
        <v>13369014</v>
      </c>
      <c r="D39" s="17">
        <v>13128334</v>
      </c>
      <c r="E39" s="46">
        <v>0</v>
      </c>
      <c r="F39" s="46">
        <v>0</v>
      </c>
      <c r="G39" s="17">
        <v>240680</v>
      </c>
      <c r="H39" s="46">
        <v>0</v>
      </c>
      <c r="I39" s="46">
        <v>0</v>
      </c>
      <c r="J39" s="46">
        <v>0</v>
      </c>
    </row>
    <row r="40" spans="2:20" x14ac:dyDescent="0.3">
      <c r="B40" s="19">
        <v>1986</v>
      </c>
      <c r="C40" s="18">
        <v>12961024</v>
      </c>
      <c r="D40" s="15">
        <v>12633964</v>
      </c>
      <c r="E40" s="44">
        <v>0</v>
      </c>
      <c r="F40" s="44">
        <v>0</v>
      </c>
      <c r="G40" s="15">
        <v>327060</v>
      </c>
      <c r="H40" s="44">
        <v>0</v>
      </c>
      <c r="I40" s="44">
        <v>0</v>
      </c>
      <c r="J40" s="44">
        <v>0</v>
      </c>
    </row>
    <row r="41" spans="2:20" x14ac:dyDescent="0.3">
      <c r="B41" s="16">
        <v>1985</v>
      </c>
      <c r="C41" s="17">
        <v>12257691</v>
      </c>
      <c r="D41" s="17">
        <v>11864046</v>
      </c>
      <c r="E41" s="46">
        <v>0</v>
      </c>
      <c r="F41" s="46">
        <v>0</v>
      </c>
      <c r="G41" s="17">
        <v>393645</v>
      </c>
      <c r="H41" s="46">
        <v>0</v>
      </c>
      <c r="I41" s="46">
        <v>0</v>
      </c>
      <c r="J41" s="46">
        <v>0</v>
      </c>
    </row>
    <row r="42" spans="2:20" x14ac:dyDescent="0.3">
      <c r="B42" s="19">
        <v>1984</v>
      </c>
      <c r="C42" s="18">
        <v>11096060</v>
      </c>
      <c r="D42" s="15">
        <v>10728307</v>
      </c>
      <c r="E42" s="44">
        <v>0</v>
      </c>
      <c r="F42" s="44">
        <v>0</v>
      </c>
      <c r="G42" s="15">
        <v>367753</v>
      </c>
      <c r="H42" s="44">
        <v>0</v>
      </c>
      <c r="I42" s="44">
        <v>0</v>
      </c>
      <c r="J42" s="44">
        <v>0</v>
      </c>
    </row>
    <row r="43" spans="2:20" x14ac:dyDescent="0.3">
      <c r="B43" s="16">
        <v>1983</v>
      </c>
      <c r="C43" s="17">
        <v>10723929</v>
      </c>
      <c r="D43" s="17">
        <v>10620784</v>
      </c>
      <c r="E43" s="46">
        <v>0</v>
      </c>
      <c r="F43" s="46">
        <v>0</v>
      </c>
      <c r="G43" s="17">
        <v>103145</v>
      </c>
      <c r="H43" s="46">
        <v>0</v>
      </c>
      <c r="I43" s="46">
        <v>0</v>
      </c>
      <c r="J43" s="46">
        <v>0</v>
      </c>
    </row>
    <row r="44" spans="2:20" x14ac:dyDescent="0.3">
      <c r="B44" s="19">
        <v>1982</v>
      </c>
      <c r="C44" s="18">
        <v>10715523</v>
      </c>
      <c r="D44" s="15">
        <v>10319353</v>
      </c>
      <c r="E44" s="44">
        <v>0</v>
      </c>
      <c r="F44" s="44">
        <v>0</v>
      </c>
      <c r="G44" s="15">
        <v>396170</v>
      </c>
      <c r="H44" s="44">
        <v>0</v>
      </c>
      <c r="I44" s="44">
        <v>0</v>
      </c>
      <c r="J44" s="44">
        <v>0</v>
      </c>
    </row>
    <row r="45" spans="2:20" x14ac:dyDescent="0.3">
      <c r="B45" s="16">
        <v>1981</v>
      </c>
      <c r="C45" s="17">
        <v>9951447</v>
      </c>
      <c r="D45" s="17">
        <v>9714297</v>
      </c>
      <c r="E45" s="46">
        <v>0</v>
      </c>
      <c r="F45" s="46">
        <v>0</v>
      </c>
      <c r="G45" s="17">
        <v>237150</v>
      </c>
      <c r="H45" s="46">
        <v>0</v>
      </c>
      <c r="I45" s="46">
        <v>0</v>
      </c>
      <c r="J45" s="46">
        <v>0</v>
      </c>
    </row>
    <row r="46" spans="2:20" x14ac:dyDescent="0.3">
      <c r="B46" s="19">
        <v>1980</v>
      </c>
      <c r="C46" s="18">
        <v>9229727</v>
      </c>
      <c r="D46" s="15">
        <v>8454917</v>
      </c>
      <c r="E46" s="44">
        <v>0</v>
      </c>
      <c r="F46" s="44">
        <v>0</v>
      </c>
      <c r="G46" s="15">
        <v>774810</v>
      </c>
      <c r="H46" s="44">
        <v>0</v>
      </c>
      <c r="I46" s="44">
        <v>0</v>
      </c>
      <c r="J46" s="44">
        <v>0</v>
      </c>
    </row>
    <row r="47" spans="2:20" x14ac:dyDescent="0.3">
      <c r="B47" s="16">
        <v>1979</v>
      </c>
      <c r="C47" s="17">
        <v>6851152</v>
      </c>
      <c r="D47" s="17">
        <v>6279912</v>
      </c>
      <c r="E47" s="46">
        <v>0</v>
      </c>
      <c r="F47" s="46">
        <v>0</v>
      </c>
      <c r="G47" s="17">
        <v>571240</v>
      </c>
      <c r="H47" s="46">
        <v>0</v>
      </c>
      <c r="I47" s="46">
        <v>0</v>
      </c>
      <c r="J47" s="46">
        <v>0</v>
      </c>
    </row>
    <row r="48" spans="2:20" x14ac:dyDescent="0.3">
      <c r="B48" s="19">
        <v>1978</v>
      </c>
      <c r="C48" s="18">
        <v>5328094</v>
      </c>
      <c r="D48" s="15">
        <v>5065844</v>
      </c>
      <c r="E48" s="44">
        <v>0</v>
      </c>
      <c r="F48" s="44">
        <v>0</v>
      </c>
      <c r="G48" s="15">
        <v>262250</v>
      </c>
      <c r="H48" s="44">
        <v>0</v>
      </c>
      <c r="I48" s="44">
        <v>0</v>
      </c>
      <c r="J48" s="44">
        <v>0</v>
      </c>
      <c r="T48" s="11"/>
    </row>
    <row r="49" spans="2:20" x14ac:dyDescent="0.3">
      <c r="B49" s="16">
        <v>1977</v>
      </c>
      <c r="C49" s="17">
        <v>4520439</v>
      </c>
      <c r="D49" s="17">
        <v>4518659</v>
      </c>
      <c r="E49" s="46">
        <v>0</v>
      </c>
      <c r="F49" s="46">
        <v>0</v>
      </c>
      <c r="G49" s="17">
        <v>1780</v>
      </c>
      <c r="H49" s="46">
        <v>0</v>
      </c>
      <c r="I49" s="46">
        <v>0</v>
      </c>
      <c r="J49" s="46">
        <v>0</v>
      </c>
    </row>
    <row r="50" spans="2:20" x14ac:dyDescent="0.3">
      <c r="B50" s="19">
        <v>1976</v>
      </c>
      <c r="C50" s="18">
        <v>4283891</v>
      </c>
      <c r="D50" s="15">
        <v>4270631</v>
      </c>
      <c r="E50" s="44">
        <v>0</v>
      </c>
      <c r="F50" s="44">
        <v>0</v>
      </c>
      <c r="G50" s="15">
        <v>13260</v>
      </c>
      <c r="H50" s="44">
        <v>0</v>
      </c>
      <c r="I50" s="44">
        <v>0</v>
      </c>
      <c r="J50" s="44">
        <v>0</v>
      </c>
    </row>
    <row r="51" spans="2:20" x14ac:dyDescent="0.3">
      <c r="B51" s="16">
        <v>1975</v>
      </c>
      <c r="C51" s="17">
        <v>3618554</v>
      </c>
      <c r="D51" s="17">
        <v>3529434</v>
      </c>
      <c r="E51" s="46">
        <v>0</v>
      </c>
      <c r="F51" s="46">
        <v>0</v>
      </c>
      <c r="G51" s="17">
        <v>89120</v>
      </c>
      <c r="H51" s="46">
        <v>0</v>
      </c>
      <c r="I51" s="46">
        <v>0</v>
      </c>
      <c r="J51" s="46">
        <v>0</v>
      </c>
    </row>
    <row r="52" spans="2:20" x14ac:dyDescent="0.3">
      <c r="B52" s="19">
        <v>1974</v>
      </c>
      <c r="C52" s="18">
        <v>3122113</v>
      </c>
      <c r="D52" s="15">
        <v>2994463</v>
      </c>
      <c r="E52" s="44">
        <v>0</v>
      </c>
      <c r="F52" s="44">
        <v>0</v>
      </c>
      <c r="G52" s="15">
        <v>127650</v>
      </c>
      <c r="H52" s="44">
        <v>0</v>
      </c>
      <c r="I52" s="44">
        <v>0</v>
      </c>
      <c r="J52" s="44">
        <v>0</v>
      </c>
    </row>
    <row r="53" spans="2:20" x14ac:dyDescent="0.3">
      <c r="B53" s="16">
        <v>1973</v>
      </c>
      <c r="C53" s="17">
        <v>3022235</v>
      </c>
      <c r="D53" s="17">
        <v>2901335</v>
      </c>
      <c r="E53" s="46">
        <v>0</v>
      </c>
      <c r="F53" s="46">
        <v>0</v>
      </c>
      <c r="G53" s="17">
        <v>120900</v>
      </c>
      <c r="H53" s="46">
        <v>0</v>
      </c>
      <c r="I53" s="46">
        <v>0</v>
      </c>
      <c r="J53" s="46">
        <v>0</v>
      </c>
    </row>
    <row r="54" spans="2:20" x14ac:dyDescent="0.3">
      <c r="B54" s="19">
        <v>1972</v>
      </c>
      <c r="C54" s="18">
        <v>13165450</v>
      </c>
      <c r="D54" s="15">
        <v>3251850</v>
      </c>
      <c r="E54" s="44">
        <v>0</v>
      </c>
      <c r="F54" s="44">
        <v>0</v>
      </c>
      <c r="G54" s="15">
        <v>9913600</v>
      </c>
      <c r="H54" s="44">
        <v>0</v>
      </c>
      <c r="I54" s="44">
        <v>0</v>
      </c>
      <c r="J54" s="44">
        <v>0</v>
      </c>
    </row>
    <row r="55" spans="2:20" x14ac:dyDescent="0.3">
      <c r="B55" s="16">
        <v>1971</v>
      </c>
      <c r="C55" s="17">
        <v>5338010</v>
      </c>
      <c r="D55" s="17">
        <v>3279710</v>
      </c>
      <c r="E55" s="46">
        <v>0</v>
      </c>
      <c r="F55" s="46">
        <v>0</v>
      </c>
      <c r="G55" s="17">
        <v>2058300</v>
      </c>
      <c r="H55" s="46">
        <v>0</v>
      </c>
      <c r="I55" s="46">
        <v>0</v>
      </c>
      <c r="J55" s="46">
        <v>0</v>
      </c>
      <c r="T55" s="11"/>
    </row>
    <row r="56" spans="2:20" x14ac:dyDescent="0.3">
      <c r="B56" s="19">
        <v>1970</v>
      </c>
      <c r="C56" s="18">
        <v>2478600</v>
      </c>
      <c r="D56" s="15">
        <v>2464730</v>
      </c>
      <c r="E56" s="44">
        <v>0</v>
      </c>
      <c r="F56" s="44">
        <v>0</v>
      </c>
      <c r="G56" s="15">
        <v>13870</v>
      </c>
      <c r="H56" s="44">
        <v>0</v>
      </c>
      <c r="I56" s="44">
        <v>0</v>
      </c>
      <c r="J56" s="44">
        <v>0</v>
      </c>
    </row>
    <row r="57" spans="2:20" x14ac:dyDescent="0.3">
      <c r="B57" s="20">
        <v>1969</v>
      </c>
      <c r="C57" s="17">
        <v>2562877</v>
      </c>
      <c r="D57" s="17">
        <v>2531177</v>
      </c>
      <c r="E57" s="46">
        <v>0</v>
      </c>
      <c r="F57" s="46">
        <v>0</v>
      </c>
      <c r="G57" s="17">
        <v>31700</v>
      </c>
      <c r="H57" s="46">
        <v>0</v>
      </c>
      <c r="I57" s="46">
        <v>0</v>
      </c>
      <c r="J57" s="46">
        <v>0</v>
      </c>
    </row>
    <row r="58" spans="2:20" x14ac:dyDescent="0.3">
      <c r="B58" s="19">
        <v>1968</v>
      </c>
      <c r="C58" s="18">
        <v>2485586</v>
      </c>
      <c r="D58" s="15">
        <v>2463736</v>
      </c>
      <c r="E58" s="44">
        <v>0</v>
      </c>
      <c r="F58" s="44">
        <v>0</v>
      </c>
      <c r="G58" s="15">
        <v>21850</v>
      </c>
      <c r="H58" s="44">
        <v>0</v>
      </c>
      <c r="I58" s="44">
        <v>0</v>
      </c>
      <c r="J58" s="44">
        <v>0</v>
      </c>
    </row>
    <row r="59" spans="2:20" x14ac:dyDescent="0.3">
      <c r="B59" s="16">
        <v>1967</v>
      </c>
      <c r="C59" s="17">
        <v>2364611</v>
      </c>
      <c r="D59" s="17">
        <v>2356991</v>
      </c>
      <c r="E59" s="46">
        <v>0</v>
      </c>
      <c r="F59" s="46">
        <v>0</v>
      </c>
      <c r="G59" s="17">
        <v>7620</v>
      </c>
      <c r="H59" s="46">
        <v>0</v>
      </c>
      <c r="I59" s="46">
        <v>0</v>
      </c>
      <c r="J59" s="46">
        <v>0</v>
      </c>
    </row>
    <row r="60" spans="2:20" x14ac:dyDescent="0.3">
      <c r="B60" s="19">
        <v>1966</v>
      </c>
      <c r="C60" s="18">
        <v>3530103</v>
      </c>
      <c r="D60" s="15">
        <v>3501013</v>
      </c>
      <c r="E60" s="44">
        <v>0</v>
      </c>
      <c r="F60" s="44">
        <v>0</v>
      </c>
      <c r="G60" s="15">
        <v>29090</v>
      </c>
      <c r="H60" s="44">
        <v>0</v>
      </c>
      <c r="I60" s="44">
        <v>0</v>
      </c>
      <c r="J60" s="44">
        <v>0</v>
      </c>
    </row>
    <row r="61" spans="2:20" x14ac:dyDescent="0.3">
      <c r="B61" s="16">
        <v>1965</v>
      </c>
      <c r="C61" s="17">
        <v>3569715</v>
      </c>
      <c r="D61" s="17">
        <v>3531615</v>
      </c>
      <c r="E61" s="46">
        <v>0</v>
      </c>
      <c r="F61" s="46">
        <v>0</v>
      </c>
      <c r="G61" s="17">
        <v>38100</v>
      </c>
      <c r="H61" s="46">
        <v>0</v>
      </c>
      <c r="I61" s="46">
        <v>0</v>
      </c>
      <c r="J61" s="46">
        <v>0</v>
      </c>
    </row>
    <row r="62" spans="2:20" x14ac:dyDescent="0.3">
      <c r="B62" s="19">
        <v>1964</v>
      </c>
      <c r="C62" s="15">
        <v>3079949</v>
      </c>
      <c r="D62" s="15">
        <v>3079949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</row>
    <row r="63" spans="2:20" x14ac:dyDescent="0.3">
      <c r="B63" s="16">
        <v>1963</v>
      </c>
      <c r="C63" s="17">
        <v>1682403</v>
      </c>
      <c r="D63" s="17">
        <v>1682403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</row>
    <row r="64" spans="2:20" x14ac:dyDescent="0.3">
      <c r="B64" s="19">
        <v>1962</v>
      </c>
      <c r="C64" s="15">
        <v>1765622</v>
      </c>
      <c r="D64" s="15">
        <v>1765622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</row>
    <row r="65" spans="2:20" x14ac:dyDescent="0.3">
      <c r="B65" s="16">
        <v>1961</v>
      </c>
      <c r="C65" s="17">
        <v>1789067</v>
      </c>
      <c r="D65" s="17">
        <v>1789067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</row>
    <row r="66" spans="2:20" x14ac:dyDescent="0.3">
      <c r="B66" s="19">
        <v>1960</v>
      </c>
      <c r="C66" s="15">
        <v>1656664</v>
      </c>
      <c r="D66" s="15">
        <v>1656664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</row>
    <row r="67" spans="2:20" x14ac:dyDescent="0.3">
      <c r="B67" s="16">
        <v>1959</v>
      </c>
      <c r="C67" s="17">
        <v>1674185</v>
      </c>
      <c r="D67" s="17">
        <v>1674185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</row>
    <row r="68" spans="2:20" x14ac:dyDescent="0.3">
      <c r="B68" s="19">
        <v>1958</v>
      </c>
      <c r="C68" s="15">
        <v>1698310</v>
      </c>
      <c r="D68" s="15">
        <v>1698310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</row>
    <row r="69" spans="2:20" x14ac:dyDescent="0.3">
      <c r="B69" s="16">
        <v>1957</v>
      </c>
      <c r="C69" s="17">
        <v>1742514</v>
      </c>
      <c r="D69" s="17">
        <v>1742514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T69" s="11"/>
    </row>
    <row r="70" spans="2:20" x14ac:dyDescent="0.3">
      <c r="B70" s="19">
        <v>1956</v>
      </c>
      <c r="C70" s="15">
        <v>1767975</v>
      </c>
      <c r="D70" s="15">
        <v>1767975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</row>
    <row r="71" spans="2:20" x14ac:dyDescent="0.3">
      <c r="B71" s="16">
        <v>1955</v>
      </c>
      <c r="C71" s="17">
        <v>1717966</v>
      </c>
      <c r="D71" s="17">
        <v>1717966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</row>
    <row r="72" spans="2:20" x14ac:dyDescent="0.3">
      <c r="B72" s="19">
        <v>1954</v>
      </c>
      <c r="C72" s="15">
        <v>1749628</v>
      </c>
      <c r="D72" s="15">
        <v>1749628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</row>
    <row r="73" spans="2:20" x14ac:dyDescent="0.3">
      <c r="B73" s="16">
        <v>1953</v>
      </c>
      <c r="C73" s="17">
        <v>1847304</v>
      </c>
      <c r="D73" s="17">
        <v>1847304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</row>
    <row r="74" spans="2:20" x14ac:dyDescent="0.3">
      <c r="B74" s="19">
        <v>1952</v>
      </c>
      <c r="C74" s="15">
        <v>1952928</v>
      </c>
      <c r="D74" s="15">
        <v>1952928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</row>
    <row r="75" spans="2:20" ht="15.75" thickBot="1" x14ac:dyDescent="0.35">
      <c r="B75" s="123">
        <v>1951</v>
      </c>
      <c r="C75" s="124">
        <v>2116011</v>
      </c>
      <c r="D75" s="124">
        <v>2116011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</row>
    <row r="76" spans="2:20" ht="7.5" customHeight="1" x14ac:dyDescent="0.3">
      <c r="B76" s="14"/>
      <c r="C76" s="18"/>
      <c r="D76" s="18"/>
      <c r="E76" s="120"/>
      <c r="F76" s="120"/>
      <c r="G76" s="120"/>
      <c r="H76" s="120"/>
      <c r="I76" s="120"/>
      <c r="J76" s="120"/>
      <c r="K76" s="70"/>
      <c r="L76" s="70"/>
    </row>
    <row r="77" spans="2:20" ht="242.25" x14ac:dyDescent="0.3">
      <c r="B77" s="135" t="s">
        <v>241</v>
      </c>
      <c r="C77" s="130"/>
      <c r="D77" s="130"/>
      <c r="E77" s="130"/>
      <c r="F77" s="130"/>
      <c r="G77" s="130"/>
      <c r="H77" s="130"/>
      <c r="I77" s="130"/>
      <c r="J77" s="130"/>
      <c r="K77" s="12"/>
      <c r="L77" s="12"/>
      <c r="M77" s="12"/>
      <c r="N77" s="12"/>
      <c r="O77" s="12"/>
      <c r="P77" s="12"/>
      <c r="Q77" s="12"/>
      <c r="R77" s="12"/>
      <c r="S77" s="12"/>
    </row>
    <row r="78" spans="2:20" ht="102" x14ac:dyDescent="0.3">
      <c r="B78" s="131" t="s">
        <v>243</v>
      </c>
      <c r="C78" s="131"/>
      <c r="D78" s="131"/>
      <c r="E78" s="131"/>
      <c r="F78" s="131"/>
      <c r="G78" s="131"/>
      <c r="H78" s="131"/>
      <c r="I78" s="131"/>
      <c r="J78" s="131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78.5" x14ac:dyDescent="0.3">
      <c r="B79" s="133" t="s">
        <v>247</v>
      </c>
      <c r="C79" s="131"/>
      <c r="D79" s="131"/>
      <c r="E79" s="131"/>
      <c r="F79" s="131"/>
      <c r="G79" s="131"/>
      <c r="H79" s="131"/>
      <c r="I79" s="131"/>
      <c r="J79" s="131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91.25" x14ac:dyDescent="0.3">
      <c r="B80" s="131" t="s">
        <v>248</v>
      </c>
      <c r="C80" s="131"/>
      <c r="D80" s="131"/>
      <c r="E80" s="131"/>
      <c r="F80" s="131"/>
      <c r="G80" s="131"/>
      <c r="H80" s="131"/>
      <c r="I80" s="131"/>
      <c r="J80" s="131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27.5" x14ac:dyDescent="0.3">
      <c r="B81" s="133" t="s">
        <v>244</v>
      </c>
      <c r="C81" s="131"/>
      <c r="D81" s="131"/>
      <c r="E81" s="131"/>
      <c r="F81" s="131"/>
      <c r="G81" s="131"/>
      <c r="H81" s="131"/>
      <c r="I81" s="131"/>
      <c r="J81" s="131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229.5" x14ac:dyDescent="0.3">
      <c r="B82" s="133" t="s">
        <v>245</v>
      </c>
      <c r="C82" s="131"/>
      <c r="D82" s="131"/>
      <c r="E82" s="131"/>
      <c r="F82" s="131"/>
      <c r="G82" s="131"/>
      <c r="H82" s="131"/>
      <c r="I82" s="131"/>
      <c r="J82" s="131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65.75" x14ac:dyDescent="0.3">
      <c r="B83" s="133" t="s">
        <v>264</v>
      </c>
      <c r="C83" s="131"/>
      <c r="D83" s="131"/>
      <c r="E83" s="131"/>
      <c r="F83" s="131"/>
      <c r="G83" s="131"/>
      <c r="H83" s="131"/>
      <c r="I83" s="131"/>
      <c r="J83" s="131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51" x14ac:dyDescent="0.3">
      <c r="B84" s="74" t="s">
        <v>261</v>
      </c>
      <c r="C84" s="74"/>
      <c r="D84" s="74"/>
      <c r="E84" s="74"/>
      <c r="F84" s="74"/>
      <c r="G84" s="74"/>
      <c r="H84" s="74"/>
      <c r="I84" s="74"/>
      <c r="J84" s="74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25.5" x14ac:dyDescent="0.3">
      <c r="B85" s="134" t="s">
        <v>246</v>
      </c>
      <c r="C85" s="132"/>
      <c r="D85" s="132"/>
      <c r="E85" s="132"/>
      <c r="F85" s="132"/>
      <c r="G85" s="132"/>
      <c r="H85" s="132"/>
      <c r="I85" s="132"/>
      <c r="J85" s="13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127.5" x14ac:dyDescent="0.3">
      <c r="B86" s="129" t="s">
        <v>316</v>
      </c>
      <c r="C86" s="129"/>
      <c r="D86" s="129"/>
      <c r="E86" s="129"/>
      <c r="F86" s="129"/>
      <c r="G86" s="129"/>
      <c r="H86" s="129"/>
      <c r="I86" s="129"/>
      <c r="J86" s="129"/>
    </row>
    <row r="87" spans="2:20" x14ac:dyDescent="0.3">
      <c r="B87" s="13"/>
      <c r="C87" s="13"/>
      <c r="D87" s="13"/>
      <c r="E87" s="13"/>
      <c r="F87" s="13"/>
      <c r="G87" s="13"/>
      <c r="H87" s="13"/>
      <c r="I87" s="13"/>
      <c r="J87" s="13"/>
    </row>
    <row r="88" spans="2:20" hidden="1" x14ac:dyDescent="0.3">
      <c r="B88" s="13"/>
    </row>
  </sheetData>
  <mergeCells count="1">
    <mergeCell ref="B3:J3"/>
  </mergeCells>
  <conditionalFormatting sqref="E34">
    <cfRule type="cellIs" dxfId="517" priority="44" operator="equal">
      <formula>0</formula>
    </cfRule>
  </conditionalFormatting>
  <conditionalFormatting sqref="E35">
    <cfRule type="cellIs" dxfId="516" priority="43" operator="equal">
      <formula>0</formula>
    </cfRule>
  </conditionalFormatting>
  <conditionalFormatting sqref="E36 E38 E40 E42 E44 E46 E48 E50 E52 E54 E56 E58 E60 E62 E64 E66 E68 E70 E72 E74">
    <cfRule type="cellIs" dxfId="515" priority="42" operator="equal">
      <formula>0</formula>
    </cfRule>
  </conditionalFormatting>
  <conditionalFormatting sqref="E37 E39 E41 E43 E45 E47 E49 E51 E53 E55 E57 E59 E61 E63 E65 E67 E69 E71 E73 E75:E76">
    <cfRule type="cellIs" dxfId="514" priority="41" operator="equal">
      <formula>0</formula>
    </cfRule>
  </conditionalFormatting>
  <conditionalFormatting sqref="F34 F36 F38 F40 F42 F44 F46 F48 F50 F52 F54 F56 F58 F60 F62 F64 F66 F68 F70 F72 F74">
    <cfRule type="cellIs" dxfId="513" priority="40" operator="equal">
      <formula>0</formula>
    </cfRule>
  </conditionalFormatting>
  <conditionalFormatting sqref="F35 F37 F39 F41 F43 F45 F47 F49 F51 F53 F55 F57 F59 F61 F63 F65 F67 F69 F71 F73 F75:F76">
    <cfRule type="cellIs" dxfId="512" priority="39" operator="equal">
      <formula>0</formula>
    </cfRule>
  </conditionalFormatting>
  <conditionalFormatting sqref="G62 G64 G66 G68 G70 G72 G74">
    <cfRule type="cellIs" dxfId="511" priority="38" operator="equal">
      <formula>0</formula>
    </cfRule>
  </conditionalFormatting>
  <conditionalFormatting sqref="G63 G65 G67 G69 G71 G73 G75:G76">
    <cfRule type="cellIs" dxfId="510" priority="37" operator="equal">
      <formula>0</formula>
    </cfRule>
  </conditionalFormatting>
  <conditionalFormatting sqref="H30 H32 H34 H36 H38 H40 H42 H44 H46 H48 H50 H52 H54 H56 H58 H60 H62 H64 H66 H68 H70 H72 H74">
    <cfRule type="cellIs" dxfId="509" priority="36" operator="equal">
      <formula>0</formula>
    </cfRule>
  </conditionalFormatting>
  <conditionalFormatting sqref="H31 H33 H35 H37 H39 H41 H43 H45 H47 H49 H51 H53 H55 H57 H59 H61 H63 H65 H67 H69 H71 H73 H75:H76">
    <cfRule type="cellIs" dxfId="508" priority="35" operator="equal">
      <formula>0</formula>
    </cfRule>
  </conditionalFormatting>
  <conditionalFormatting sqref="J30 J32 J34 J36 J38 J40 J42 J44 J46 J48 J50 J52 J54 J56 J58 J60 J62 J64 J66 J68 J70 J72 J74">
    <cfRule type="cellIs" dxfId="507" priority="34" operator="equal">
      <formula>0</formula>
    </cfRule>
  </conditionalFormatting>
  <conditionalFormatting sqref="J31 J33 J35 J37 J39 J41 J43 J45 J47 J49 J51 J53 J55 J57 J59 J61 J63 J65 J67 J69 J71 J73 J75:J76">
    <cfRule type="cellIs" dxfId="506" priority="33" operator="equal">
      <formula>0</formula>
    </cfRule>
  </conditionalFormatting>
  <conditionalFormatting sqref="I24">
    <cfRule type="cellIs" dxfId="505" priority="32" operator="equal">
      <formula>0</formula>
    </cfRule>
  </conditionalFormatting>
  <conditionalFormatting sqref="I23">
    <cfRule type="cellIs" dxfId="504" priority="31" operator="equal">
      <formula>0</formula>
    </cfRule>
  </conditionalFormatting>
  <conditionalFormatting sqref="I26">
    <cfRule type="cellIs" dxfId="503" priority="30" operator="equal">
      <formula>0</formula>
    </cfRule>
  </conditionalFormatting>
  <conditionalFormatting sqref="I25">
    <cfRule type="cellIs" dxfId="502" priority="29" operator="equal">
      <formula>0</formula>
    </cfRule>
  </conditionalFormatting>
  <conditionalFormatting sqref="I28">
    <cfRule type="cellIs" dxfId="501" priority="28" operator="equal">
      <formula>0</formula>
    </cfRule>
  </conditionalFormatting>
  <conditionalFormatting sqref="I27">
    <cfRule type="cellIs" dxfId="500" priority="27" operator="equal">
      <formula>0</formula>
    </cfRule>
  </conditionalFormatting>
  <conditionalFormatting sqref="I30">
    <cfRule type="cellIs" dxfId="499" priority="26" operator="equal">
      <formula>0</formula>
    </cfRule>
  </conditionalFormatting>
  <conditionalFormatting sqref="I29">
    <cfRule type="cellIs" dxfId="498" priority="25" operator="equal">
      <formula>0</formula>
    </cfRule>
  </conditionalFormatting>
  <conditionalFormatting sqref="I32">
    <cfRule type="cellIs" dxfId="497" priority="24" operator="equal">
      <formula>0</formula>
    </cfRule>
  </conditionalFormatting>
  <conditionalFormatting sqref="I31">
    <cfRule type="cellIs" dxfId="496" priority="23" operator="equal">
      <formula>0</formula>
    </cfRule>
  </conditionalFormatting>
  <conditionalFormatting sqref="I34">
    <cfRule type="cellIs" dxfId="495" priority="22" operator="equal">
      <formula>0</formula>
    </cfRule>
  </conditionalFormatting>
  <conditionalFormatting sqref="I33">
    <cfRule type="cellIs" dxfId="494" priority="21" operator="equal">
      <formula>0</formula>
    </cfRule>
  </conditionalFormatting>
  <conditionalFormatting sqref="I36">
    <cfRule type="cellIs" dxfId="493" priority="20" operator="equal">
      <formula>0</formula>
    </cfRule>
  </conditionalFormatting>
  <conditionalFormatting sqref="I35">
    <cfRule type="cellIs" dxfId="492" priority="19" operator="equal">
      <formula>0</formula>
    </cfRule>
  </conditionalFormatting>
  <conditionalFormatting sqref="I38">
    <cfRule type="cellIs" dxfId="491" priority="18" operator="equal">
      <formula>0</formula>
    </cfRule>
  </conditionalFormatting>
  <conditionalFormatting sqref="I37">
    <cfRule type="cellIs" dxfId="490" priority="17" operator="equal">
      <formula>0</formula>
    </cfRule>
  </conditionalFormatting>
  <conditionalFormatting sqref="I40">
    <cfRule type="cellIs" dxfId="489" priority="16" operator="equal">
      <formula>0</formula>
    </cfRule>
  </conditionalFormatting>
  <conditionalFormatting sqref="I39">
    <cfRule type="cellIs" dxfId="488" priority="15" operator="equal">
      <formula>0</formula>
    </cfRule>
  </conditionalFormatting>
  <conditionalFormatting sqref="I42">
    <cfRule type="cellIs" dxfId="487" priority="14" operator="equal">
      <formula>0</formula>
    </cfRule>
  </conditionalFormatting>
  <conditionalFormatting sqref="I41">
    <cfRule type="cellIs" dxfId="486" priority="13" operator="equal">
      <formula>0</formula>
    </cfRule>
  </conditionalFormatting>
  <conditionalFormatting sqref="I44">
    <cfRule type="cellIs" dxfId="485" priority="12" operator="equal">
      <formula>0</formula>
    </cfRule>
  </conditionalFormatting>
  <conditionalFormatting sqref="I43">
    <cfRule type="cellIs" dxfId="484" priority="11" operator="equal">
      <formula>0</formula>
    </cfRule>
  </conditionalFormatting>
  <conditionalFormatting sqref="I46">
    <cfRule type="cellIs" dxfId="483" priority="10" operator="equal">
      <formula>0</formula>
    </cfRule>
  </conditionalFormatting>
  <conditionalFormatting sqref="I45">
    <cfRule type="cellIs" dxfId="482" priority="9" operator="equal">
      <formula>0</formula>
    </cfRule>
  </conditionalFormatting>
  <conditionalFormatting sqref="I48">
    <cfRule type="cellIs" dxfId="481" priority="8" operator="equal">
      <formula>0</formula>
    </cfRule>
  </conditionalFormatting>
  <conditionalFormatting sqref="I47">
    <cfRule type="cellIs" dxfId="480" priority="7" operator="equal">
      <formula>0</formula>
    </cfRule>
  </conditionalFormatting>
  <conditionalFormatting sqref="I50">
    <cfRule type="cellIs" dxfId="479" priority="6" operator="equal">
      <formula>0</formula>
    </cfRule>
  </conditionalFormatting>
  <conditionalFormatting sqref="I49">
    <cfRule type="cellIs" dxfId="478" priority="5" operator="equal">
      <formula>0</formula>
    </cfRule>
  </conditionalFormatting>
  <conditionalFormatting sqref="I51">
    <cfRule type="cellIs" dxfId="477" priority="3" operator="equal">
      <formula>0</formula>
    </cfRule>
  </conditionalFormatting>
  <conditionalFormatting sqref="I52 I54 I56 I58 I60 I62 I64 I66 I68 I70 I72 I74">
    <cfRule type="cellIs" dxfId="476" priority="2" operator="equal">
      <formula>0</formula>
    </cfRule>
  </conditionalFormatting>
  <conditionalFormatting sqref="I53 I55 I57 I59 I61 I63 I65 I67 I69 I71 I73 I75:I76">
    <cfRule type="cellIs" dxfId="475" priority="1" operator="equal">
      <formula>0</formula>
    </cfRule>
  </conditionalFormatting>
  <hyperlinks>
    <hyperlink ref="K5" location="Indice!C8" display="Regresar" xr:uid="{00000000-0004-0000-0200-000000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5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L3"/>
    </sheetView>
  </sheetViews>
  <sheetFormatPr baseColWidth="10" defaultColWidth="0" defaultRowHeight="18" zeroHeight="1" x14ac:dyDescent="0.35"/>
  <cols>
    <col min="1" max="1" width="2.85546875" style="2" customWidth="1"/>
    <col min="2" max="2" width="17.85546875" style="2" customWidth="1"/>
    <col min="3" max="3" width="13" style="2" customWidth="1"/>
    <col min="4" max="4" width="16.5703125" style="2" customWidth="1"/>
    <col min="5" max="5" width="18.5703125" style="2" bestFit="1" customWidth="1"/>
    <col min="6" max="6" width="10" style="2" customWidth="1"/>
    <col min="7" max="7" width="2.85546875" style="2" customWidth="1"/>
    <col min="8" max="8" width="13" style="2" bestFit="1" customWidth="1"/>
    <col min="9" max="9" width="18" style="2" customWidth="1"/>
    <col min="10" max="10" width="18.5703125" style="2" bestFit="1" customWidth="1"/>
    <col min="11" max="11" width="18" style="2" customWidth="1"/>
    <col min="12" max="12" width="8.28515625" style="2" bestFit="1" customWidth="1"/>
    <col min="13" max="13" width="11.42578125" style="2" customWidth="1"/>
    <col min="14" max="14" width="2.85546875" style="2" customWidth="1"/>
    <col min="15" max="29" width="0" style="2" hidden="1" customWidth="1"/>
    <col min="30" max="16384" width="11.42578125" style="2" hidden="1"/>
  </cols>
  <sheetData>
    <row r="1" spans="2:15" ht="7.5" customHeight="1" x14ac:dyDescent="0.35"/>
    <row r="2" spans="2:15" ht="60" customHeight="1" x14ac:dyDescent="0.45">
      <c r="B2" s="23"/>
      <c r="C2" s="24"/>
      <c r="E2" s="25"/>
      <c r="F2" s="25"/>
      <c r="G2" s="25"/>
      <c r="H2" s="25"/>
      <c r="I2" s="25"/>
      <c r="J2" s="25"/>
      <c r="K2" s="25"/>
      <c r="L2" s="25"/>
      <c r="M2" s="26"/>
      <c r="N2" s="26"/>
    </row>
    <row r="3" spans="2:15" ht="40.5" customHeight="1" x14ac:dyDescent="0.35">
      <c r="B3" s="182" t="s">
        <v>278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26"/>
      <c r="N3" s="26"/>
    </row>
    <row r="4" spans="2:15" ht="7.5" customHeight="1" x14ac:dyDescent="0.45"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6"/>
      <c r="N4" s="26"/>
    </row>
    <row r="5" spans="2:15" ht="24.75" customHeight="1" x14ac:dyDescent="0.35">
      <c r="B5" s="176" t="s">
        <v>230</v>
      </c>
      <c r="C5" s="174" t="s">
        <v>250</v>
      </c>
      <c r="D5" s="174"/>
      <c r="E5" s="174"/>
      <c r="F5" s="174"/>
      <c r="G5" s="38"/>
      <c r="H5" s="175" t="s">
        <v>251</v>
      </c>
      <c r="I5" s="175"/>
      <c r="J5" s="175"/>
      <c r="K5" s="175"/>
      <c r="L5" s="175"/>
      <c r="M5" s="183" t="s">
        <v>263</v>
      </c>
      <c r="N5" s="26"/>
    </row>
    <row r="6" spans="2:15" ht="44.25" customHeight="1" thickBot="1" x14ac:dyDescent="0.4">
      <c r="B6" s="177"/>
      <c r="C6" s="30" t="s">
        <v>265</v>
      </c>
      <c r="D6" s="30" t="s">
        <v>272</v>
      </c>
      <c r="E6" s="30" t="s">
        <v>273</v>
      </c>
      <c r="F6" s="30" t="s">
        <v>231</v>
      </c>
      <c r="G6" s="31"/>
      <c r="H6" s="32" t="s">
        <v>265</v>
      </c>
      <c r="I6" s="32" t="s">
        <v>272</v>
      </c>
      <c r="J6" s="32" t="s">
        <v>273</v>
      </c>
      <c r="K6" s="32" t="s">
        <v>274</v>
      </c>
      <c r="L6" s="32" t="s">
        <v>231</v>
      </c>
      <c r="M6" s="183"/>
    </row>
    <row r="7" spans="2:15" ht="15" customHeight="1" x14ac:dyDescent="0.35">
      <c r="B7" s="39">
        <v>2020</v>
      </c>
      <c r="C7" s="15">
        <v>45469</v>
      </c>
      <c r="D7" s="22" t="s">
        <v>232</v>
      </c>
      <c r="E7" s="15">
        <v>83792</v>
      </c>
      <c r="F7" s="15">
        <v>129261</v>
      </c>
      <c r="G7" s="40"/>
      <c r="H7" s="18">
        <v>15408</v>
      </c>
      <c r="I7" s="22">
        <v>0</v>
      </c>
      <c r="J7" s="18">
        <v>111721</v>
      </c>
      <c r="K7" s="22">
        <v>0</v>
      </c>
      <c r="L7" s="15">
        <f>SUM(H7:K7)</f>
        <v>127129</v>
      </c>
      <c r="M7" s="7"/>
      <c r="N7" s="7"/>
      <c r="O7" s="7"/>
    </row>
    <row r="8" spans="2:15" ht="15" customHeight="1" x14ac:dyDescent="0.35">
      <c r="B8" s="41">
        <v>2019</v>
      </c>
      <c r="C8" s="17">
        <v>28517</v>
      </c>
      <c r="D8" s="21">
        <v>0</v>
      </c>
      <c r="E8" s="21">
        <v>70319</v>
      </c>
      <c r="F8" s="21">
        <v>98836</v>
      </c>
      <c r="G8" s="42"/>
      <c r="H8" s="17">
        <v>14621</v>
      </c>
      <c r="I8" s="17">
        <v>0</v>
      </c>
      <c r="J8" s="17">
        <v>101672</v>
      </c>
      <c r="K8" s="17">
        <v>0</v>
      </c>
      <c r="L8" s="17">
        <f>SUM(H8:K8)</f>
        <v>116293</v>
      </c>
      <c r="M8" s="7"/>
      <c r="N8" s="7"/>
      <c r="O8" s="7"/>
    </row>
    <row r="9" spans="2:15" ht="15" customHeight="1" x14ac:dyDescent="0.35">
      <c r="B9" s="39">
        <v>2018</v>
      </c>
      <c r="C9" s="15">
        <v>16530</v>
      </c>
      <c r="D9" s="22">
        <v>0</v>
      </c>
      <c r="E9" s="15">
        <v>23833</v>
      </c>
      <c r="F9" s="15">
        <v>40363</v>
      </c>
      <c r="G9" s="40"/>
      <c r="H9" s="18">
        <v>12870</v>
      </c>
      <c r="I9" s="22">
        <v>0</v>
      </c>
      <c r="J9" s="18">
        <v>89794</v>
      </c>
      <c r="K9" s="22">
        <v>0</v>
      </c>
      <c r="L9" s="15">
        <f t="shared" ref="L9:L56" si="0">SUM(H9:K9)</f>
        <v>102664</v>
      </c>
      <c r="M9" s="7"/>
      <c r="N9" s="7"/>
      <c r="O9" s="7"/>
    </row>
    <row r="10" spans="2:15" ht="15" customHeight="1" x14ac:dyDescent="0.35">
      <c r="B10" s="41">
        <v>2017</v>
      </c>
      <c r="C10" s="17">
        <v>8993</v>
      </c>
      <c r="D10" s="21">
        <v>0</v>
      </c>
      <c r="E10" s="21">
        <v>10357</v>
      </c>
      <c r="F10" s="21">
        <v>19350</v>
      </c>
      <c r="G10" s="17"/>
      <c r="H10" s="17">
        <v>11679</v>
      </c>
      <c r="I10" s="17"/>
      <c r="J10" s="17">
        <v>85078</v>
      </c>
      <c r="K10" s="17">
        <v>0</v>
      </c>
      <c r="L10" s="17">
        <f t="shared" si="0"/>
        <v>96757</v>
      </c>
      <c r="M10" s="7"/>
      <c r="N10" s="7"/>
      <c r="O10" s="7"/>
    </row>
    <row r="11" spans="2:15" ht="15" customHeight="1" x14ac:dyDescent="0.35">
      <c r="B11" s="43">
        <v>2016</v>
      </c>
      <c r="C11" s="15">
        <v>6178</v>
      </c>
      <c r="D11" s="22">
        <v>0</v>
      </c>
      <c r="E11" s="15">
        <v>2636</v>
      </c>
      <c r="F11" s="15">
        <v>8814</v>
      </c>
      <c r="G11" s="15"/>
      <c r="H11" s="15">
        <v>10387</v>
      </c>
      <c r="I11" s="22">
        <v>0</v>
      </c>
      <c r="J11" s="15">
        <v>64256</v>
      </c>
      <c r="K11" s="22">
        <v>0</v>
      </c>
      <c r="L11" s="15">
        <f t="shared" si="0"/>
        <v>74643</v>
      </c>
      <c r="M11" s="7"/>
      <c r="N11" s="7"/>
      <c r="O11" s="7"/>
    </row>
    <row r="12" spans="2:15" ht="15" customHeight="1" x14ac:dyDescent="0.35">
      <c r="B12" s="41">
        <v>2015</v>
      </c>
      <c r="C12" s="17">
        <v>2904</v>
      </c>
      <c r="D12" s="21">
        <v>0</v>
      </c>
      <c r="E12" s="21">
        <v>1344</v>
      </c>
      <c r="F12" s="21">
        <v>4248</v>
      </c>
      <c r="G12" s="17"/>
      <c r="H12" s="17">
        <v>11340</v>
      </c>
      <c r="I12" s="17">
        <v>0</v>
      </c>
      <c r="J12" s="17">
        <v>46250</v>
      </c>
      <c r="K12" s="17">
        <v>0</v>
      </c>
      <c r="L12" s="17">
        <f t="shared" si="0"/>
        <v>57590</v>
      </c>
      <c r="M12" s="7"/>
      <c r="N12" s="7"/>
      <c r="O12" s="7"/>
    </row>
    <row r="13" spans="2:15" x14ac:dyDescent="0.35">
      <c r="B13" s="43">
        <v>2014</v>
      </c>
      <c r="C13" s="15">
        <v>1833</v>
      </c>
      <c r="D13" s="22">
        <v>0</v>
      </c>
      <c r="E13" s="15">
        <v>2862</v>
      </c>
      <c r="F13" s="15">
        <v>4695</v>
      </c>
      <c r="G13" s="15"/>
      <c r="H13" s="15">
        <v>10672</v>
      </c>
      <c r="I13" s="15">
        <v>0</v>
      </c>
      <c r="J13" s="15">
        <v>29351</v>
      </c>
      <c r="K13" s="15">
        <v>0</v>
      </c>
      <c r="L13" s="15">
        <f t="shared" si="0"/>
        <v>40023</v>
      </c>
      <c r="M13" s="33"/>
      <c r="N13" s="33"/>
    </row>
    <row r="14" spans="2:15" x14ac:dyDescent="0.35">
      <c r="B14" s="41">
        <v>2013</v>
      </c>
      <c r="C14" s="17">
        <v>1814</v>
      </c>
      <c r="D14" s="21">
        <v>0</v>
      </c>
      <c r="E14" s="17">
        <v>1347</v>
      </c>
      <c r="F14" s="17">
        <v>3161</v>
      </c>
      <c r="G14" s="17"/>
      <c r="H14" s="17">
        <v>9396</v>
      </c>
      <c r="I14" s="17">
        <v>0</v>
      </c>
      <c r="J14" s="17">
        <v>12267</v>
      </c>
      <c r="K14" s="17">
        <v>0</v>
      </c>
      <c r="L14" s="17">
        <f t="shared" si="0"/>
        <v>21663</v>
      </c>
      <c r="M14" s="7"/>
      <c r="N14" s="7"/>
    </row>
    <row r="15" spans="2:15" x14ac:dyDescent="0.35">
      <c r="B15" s="43">
        <v>2012</v>
      </c>
      <c r="C15" s="15">
        <v>1501</v>
      </c>
      <c r="D15" s="22">
        <v>0</v>
      </c>
      <c r="E15" s="15">
        <v>353</v>
      </c>
      <c r="F15" s="15">
        <v>1854</v>
      </c>
      <c r="G15" s="15"/>
      <c r="H15" s="15">
        <v>8438</v>
      </c>
      <c r="I15" s="15">
        <v>0</v>
      </c>
      <c r="J15" s="15">
        <v>3605</v>
      </c>
      <c r="K15" s="22">
        <v>0</v>
      </c>
      <c r="L15" s="15">
        <f t="shared" si="0"/>
        <v>12043</v>
      </c>
      <c r="M15" s="7"/>
      <c r="N15" s="7"/>
    </row>
    <row r="16" spans="2:15" x14ac:dyDescent="0.35">
      <c r="B16" s="41">
        <v>2011</v>
      </c>
      <c r="C16" s="17">
        <v>1647</v>
      </c>
      <c r="D16" s="21">
        <v>0</v>
      </c>
      <c r="E16" s="17">
        <v>611</v>
      </c>
      <c r="F16" s="17">
        <v>2258</v>
      </c>
      <c r="G16" s="17"/>
      <c r="H16" s="17">
        <v>7471</v>
      </c>
      <c r="I16" s="17">
        <v>0</v>
      </c>
      <c r="J16" s="17">
        <v>5328</v>
      </c>
      <c r="K16" s="17">
        <v>0</v>
      </c>
      <c r="L16" s="17">
        <f t="shared" si="0"/>
        <v>12799</v>
      </c>
      <c r="M16" s="7"/>
      <c r="N16" s="34"/>
    </row>
    <row r="17" spans="2:17" x14ac:dyDescent="0.35">
      <c r="B17" s="43">
        <v>2010</v>
      </c>
      <c r="C17" s="15">
        <v>1364</v>
      </c>
      <c r="D17" s="15">
        <v>0</v>
      </c>
      <c r="E17" s="15">
        <v>156</v>
      </c>
      <c r="F17" s="15">
        <v>1520</v>
      </c>
      <c r="G17" s="15"/>
      <c r="H17" s="15">
        <v>6810</v>
      </c>
      <c r="I17" s="15">
        <v>0</v>
      </c>
      <c r="J17" s="15">
        <v>9956</v>
      </c>
      <c r="K17" s="22">
        <v>0</v>
      </c>
      <c r="L17" s="15">
        <f t="shared" si="0"/>
        <v>16766</v>
      </c>
      <c r="M17" s="7"/>
      <c r="N17" s="7"/>
    </row>
    <row r="18" spans="2:17" x14ac:dyDescent="0.35">
      <c r="B18" s="41">
        <v>2009</v>
      </c>
      <c r="C18" s="17">
        <v>1215</v>
      </c>
      <c r="D18" s="21">
        <v>0</v>
      </c>
      <c r="E18" s="17">
        <v>87</v>
      </c>
      <c r="F18" s="17">
        <v>1302</v>
      </c>
      <c r="G18" s="17"/>
      <c r="H18" s="17">
        <v>6433</v>
      </c>
      <c r="I18" s="17">
        <v>0</v>
      </c>
      <c r="J18" s="17">
        <v>20402</v>
      </c>
      <c r="K18" s="17">
        <v>0</v>
      </c>
      <c r="L18" s="17">
        <f t="shared" si="0"/>
        <v>26835</v>
      </c>
      <c r="M18" s="7"/>
      <c r="N18" s="7"/>
      <c r="Q18" s="4"/>
    </row>
    <row r="19" spans="2:17" x14ac:dyDescent="0.35">
      <c r="B19" s="43">
        <v>2008</v>
      </c>
      <c r="C19" s="15">
        <v>1038</v>
      </c>
      <c r="D19" s="22">
        <v>0</v>
      </c>
      <c r="E19" s="15">
        <v>15</v>
      </c>
      <c r="F19" s="15">
        <v>1053</v>
      </c>
      <c r="G19" s="15"/>
      <c r="H19" s="15">
        <v>6160</v>
      </c>
      <c r="I19" s="15">
        <v>0</v>
      </c>
      <c r="J19" s="15">
        <v>17435</v>
      </c>
      <c r="K19" s="15">
        <v>0</v>
      </c>
      <c r="L19" s="15">
        <f t="shared" si="0"/>
        <v>23595</v>
      </c>
      <c r="M19" s="7"/>
      <c r="N19" s="7"/>
    </row>
    <row r="20" spans="2:17" x14ac:dyDescent="0.35">
      <c r="B20" s="41">
        <v>2007</v>
      </c>
      <c r="C20" s="17">
        <v>1603</v>
      </c>
      <c r="D20" s="21">
        <v>0</v>
      </c>
      <c r="E20" s="17">
        <v>44</v>
      </c>
      <c r="F20" s="17">
        <v>1647</v>
      </c>
      <c r="G20" s="17"/>
      <c r="H20" s="17">
        <v>5569</v>
      </c>
      <c r="I20" s="17">
        <v>0</v>
      </c>
      <c r="J20" s="17">
        <v>14761</v>
      </c>
      <c r="K20" s="17">
        <v>0</v>
      </c>
      <c r="L20" s="17">
        <f t="shared" si="0"/>
        <v>20330</v>
      </c>
      <c r="M20" s="7"/>
      <c r="N20" s="7"/>
    </row>
    <row r="21" spans="2:17" x14ac:dyDescent="0.35">
      <c r="B21" s="43">
        <v>2006</v>
      </c>
      <c r="C21" s="15">
        <v>3304</v>
      </c>
      <c r="D21" s="15">
        <v>0</v>
      </c>
      <c r="E21" s="15">
        <v>128</v>
      </c>
      <c r="F21" s="15">
        <v>3432</v>
      </c>
      <c r="G21" s="15"/>
      <c r="H21" s="15">
        <v>3301</v>
      </c>
      <c r="I21" s="15">
        <v>0</v>
      </c>
      <c r="J21" s="15">
        <v>11816</v>
      </c>
      <c r="K21" s="15">
        <v>0</v>
      </c>
      <c r="L21" s="15">
        <f t="shared" si="0"/>
        <v>15117</v>
      </c>
      <c r="M21" s="7"/>
      <c r="N21" s="7"/>
    </row>
    <row r="22" spans="2:17" x14ac:dyDescent="0.35">
      <c r="B22" s="41">
        <v>2005</v>
      </c>
      <c r="C22" s="17">
        <v>3212</v>
      </c>
      <c r="D22" s="21">
        <v>0</v>
      </c>
      <c r="E22" s="17">
        <v>142</v>
      </c>
      <c r="F22" s="17">
        <v>3354</v>
      </c>
      <c r="G22" s="17"/>
      <c r="H22" s="17">
        <v>2309</v>
      </c>
      <c r="I22" s="17">
        <v>0</v>
      </c>
      <c r="J22" s="17">
        <v>12614</v>
      </c>
      <c r="K22" s="17">
        <v>0</v>
      </c>
      <c r="L22" s="17">
        <f t="shared" si="0"/>
        <v>14923</v>
      </c>
      <c r="M22" s="7"/>
      <c r="N22" s="7"/>
    </row>
    <row r="23" spans="2:17" x14ac:dyDescent="0.35">
      <c r="B23" s="43">
        <v>2004</v>
      </c>
      <c r="C23" s="15">
        <v>4336</v>
      </c>
      <c r="D23" s="15">
        <v>0</v>
      </c>
      <c r="E23" s="15">
        <v>154</v>
      </c>
      <c r="F23" s="15">
        <v>4490</v>
      </c>
      <c r="G23" s="15"/>
      <c r="H23" s="15">
        <v>1741</v>
      </c>
      <c r="I23" s="15">
        <v>0</v>
      </c>
      <c r="J23" s="15">
        <v>18831</v>
      </c>
      <c r="K23" s="15">
        <v>0</v>
      </c>
      <c r="L23" s="15">
        <f t="shared" si="0"/>
        <v>20572</v>
      </c>
      <c r="M23" s="7"/>
      <c r="N23" s="7"/>
    </row>
    <row r="24" spans="2:17" x14ac:dyDescent="0.35">
      <c r="B24" s="41">
        <v>2003</v>
      </c>
      <c r="C24" s="17">
        <v>6068</v>
      </c>
      <c r="D24" s="17">
        <v>0</v>
      </c>
      <c r="E24" s="17">
        <v>66</v>
      </c>
      <c r="F24" s="17">
        <v>6134</v>
      </c>
      <c r="G24" s="17"/>
      <c r="H24" s="17">
        <v>1650</v>
      </c>
      <c r="I24" s="17">
        <v>0</v>
      </c>
      <c r="J24" s="17">
        <v>26460</v>
      </c>
      <c r="K24" s="17">
        <v>0</v>
      </c>
      <c r="L24" s="17">
        <f t="shared" si="0"/>
        <v>28110</v>
      </c>
      <c r="M24" s="7"/>
      <c r="N24" s="7"/>
    </row>
    <row r="25" spans="2:17" x14ac:dyDescent="0.35">
      <c r="B25" s="43">
        <v>2002</v>
      </c>
      <c r="C25" s="15">
        <v>12953</v>
      </c>
      <c r="D25" s="15">
        <v>0</v>
      </c>
      <c r="E25" s="15">
        <v>15</v>
      </c>
      <c r="F25" s="15">
        <v>12968</v>
      </c>
      <c r="G25" s="15"/>
      <c r="H25" s="15">
        <v>1668</v>
      </c>
      <c r="I25" s="15">
        <v>0</v>
      </c>
      <c r="J25" s="15">
        <v>30872</v>
      </c>
      <c r="K25" s="15">
        <v>0</v>
      </c>
      <c r="L25" s="15">
        <f t="shared" si="0"/>
        <v>32540</v>
      </c>
      <c r="M25" s="7"/>
      <c r="N25" s="7"/>
    </row>
    <row r="26" spans="2:17" x14ac:dyDescent="0.35">
      <c r="B26" s="41">
        <v>2001</v>
      </c>
      <c r="C26" s="17">
        <v>15452</v>
      </c>
      <c r="D26" s="17">
        <v>0</v>
      </c>
      <c r="E26" s="17">
        <v>10</v>
      </c>
      <c r="F26" s="17">
        <v>15462</v>
      </c>
      <c r="G26" s="17"/>
      <c r="H26" s="17">
        <v>1592</v>
      </c>
      <c r="I26" s="17">
        <v>0</v>
      </c>
      <c r="J26" s="17">
        <v>22473</v>
      </c>
      <c r="K26" s="17">
        <v>0</v>
      </c>
      <c r="L26" s="17">
        <f t="shared" si="0"/>
        <v>24065</v>
      </c>
      <c r="M26" s="7"/>
      <c r="N26" s="7"/>
    </row>
    <row r="27" spans="2:17" x14ac:dyDescent="0.35">
      <c r="B27" s="43">
        <v>2000</v>
      </c>
      <c r="C27" s="15">
        <v>18452</v>
      </c>
      <c r="D27" s="44">
        <v>0</v>
      </c>
      <c r="E27" s="44">
        <v>6</v>
      </c>
      <c r="F27" s="15">
        <v>18458</v>
      </c>
      <c r="G27" s="15"/>
      <c r="H27" s="15">
        <v>1288</v>
      </c>
      <c r="I27" s="22">
        <v>0</v>
      </c>
      <c r="J27" s="15">
        <v>13058</v>
      </c>
      <c r="K27" s="15">
        <v>0</v>
      </c>
      <c r="L27" s="15">
        <f t="shared" si="0"/>
        <v>14346</v>
      </c>
      <c r="M27" s="33"/>
      <c r="N27" s="33"/>
    </row>
    <row r="28" spans="2:17" x14ac:dyDescent="0.35">
      <c r="B28" s="41">
        <v>1999</v>
      </c>
      <c r="C28" s="17">
        <v>24506</v>
      </c>
      <c r="D28" s="45">
        <v>0</v>
      </c>
      <c r="E28" s="46">
        <v>0</v>
      </c>
      <c r="F28" s="21">
        <v>24506</v>
      </c>
      <c r="G28" s="17"/>
      <c r="H28" s="17">
        <v>1358</v>
      </c>
      <c r="I28" s="21">
        <v>0</v>
      </c>
      <c r="J28" s="21">
        <v>0</v>
      </c>
      <c r="K28" s="21">
        <v>0</v>
      </c>
      <c r="L28" s="17">
        <f t="shared" si="0"/>
        <v>1358</v>
      </c>
      <c r="M28" s="7"/>
      <c r="N28" s="7"/>
    </row>
    <row r="29" spans="2:17" x14ac:dyDescent="0.35">
      <c r="B29" s="43">
        <v>1998</v>
      </c>
      <c r="C29" s="15">
        <v>28242</v>
      </c>
      <c r="D29" s="44">
        <v>0</v>
      </c>
      <c r="E29" s="47">
        <v>0</v>
      </c>
      <c r="F29" s="22">
        <v>28242</v>
      </c>
      <c r="G29" s="15"/>
      <c r="H29" s="15">
        <v>1011</v>
      </c>
      <c r="I29" s="22">
        <v>0</v>
      </c>
      <c r="J29" s="22">
        <v>0</v>
      </c>
      <c r="K29" s="22">
        <v>0</v>
      </c>
      <c r="L29" s="15">
        <f t="shared" si="0"/>
        <v>1011</v>
      </c>
      <c r="M29" s="7"/>
      <c r="N29" s="7"/>
    </row>
    <row r="30" spans="2:17" x14ac:dyDescent="0.35">
      <c r="B30" s="41">
        <v>1997</v>
      </c>
      <c r="C30" s="17">
        <v>31892</v>
      </c>
      <c r="D30" s="45">
        <v>0</v>
      </c>
      <c r="E30" s="46">
        <v>0</v>
      </c>
      <c r="F30" s="21">
        <v>31892</v>
      </c>
      <c r="G30" s="17"/>
      <c r="H30" s="17">
        <v>663</v>
      </c>
      <c r="I30" s="21">
        <v>0</v>
      </c>
      <c r="J30" s="21">
        <v>0</v>
      </c>
      <c r="K30" s="21">
        <v>0</v>
      </c>
      <c r="L30" s="17">
        <f t="shared" si="0"/>
        <v>663</v>
      </c>
      <c r="M30" s="7"/>
      <c r="N30" s="7"/>
    </row>
    <row r="31" spans="2:17" x14ac:dyDescent="0.35">
      <c r="B31" s="43">
        <v>1996</v>
      </c>
      <c r="C31" s="15">
        <v>34569</v>
      </c>
      <c r="D31" s="44">
        <v>0</v>
      </c>
      <c r="E31" s="47">
        <v>0</v>
      </c>
      <c r="F31" s="22">
        <v>34569</v>
      </c>
      <c r="G31" s="15"/>
      <c r="H31" s="15">
        <v>520</v>
      </c>
      <c r="I31" s="22">
        <v>0</v>
      </c>
      <c r="J31" s="22">
        <v>0</v>
      </c>
      <c r="K31" s="22">
        <v>0</v>
      </c>
      <c r="L31" s="15">
        <f t="shared" si="0"/>
        <v>520</v>
      </c>
      <c r="M31" s="7"/>
      <c r="N31" s="7"/>
    </row>
    <row r="32" spans="2:17" x14ac:dyDescent="0.35">
      <c r="B32" s="41">
        <v>1995</v>
      </c>
      <c r="C32" s="17">
        <v>38717</v>
      </c>
      <c r="D32" s="45">
        <v>0</v>
      </c>
      <c r="E32" s="46">
        <v>0</v>
      </c>
      <c r="F32" s="21">
        <v>38717</v>
      </c>
      <c r="G32" s="17"/>
      <c r="H32" s="17">
        <v>361</v>
      </c>
      <c r="I32" s="21">
        <v>0</v>
      </c>
      <c r="J32" s="21">
        <v>0</v>
      </c>
      <c r="K32" s="21">
        <v>0</v>
      </c>
      <c r="L32" s="17">
        <f t="shared" si="0"/>
        <v>361</v>
      </c>
      <c r="M32" s="7"/>
      <c r="N32" s="7"/>
    </row>
    <row r="33" spans="2:14" x14ac:dyDescent="0.35">
      <c r="B33" s="43">
        <v>1994</v>
      </c>
      <c r="C33" s="22">
        <v>47357</v>
      </c>
      <c r="D33" s="44">
        <v>0</v>
      </c>
      <c r="E33" s="47">
        <v>0</v>
      </c>
      <c r="F33" s="22">
        <v>47357</v>
      </c>
      <c r="G33" s="15"/>
      <c r="H33" s="15">
        <v>248</v>
      </c>
      <c r="I33" s="22">
        <v>0</v>
      </c>
      <c r="J33" s="22">
        <v>0</v>
      </c>
      <c r="K33" s="22">
        <v>0</v>
      </c>
      <c r="L33" s="15">
        <f t="shared" si="0"/>
        <v>248</v>
      </c>
      <c r="M33" s="7"/>
      <c r="N33" s="7"/>
    </row>
    <row r="34" spans="2:14" x14ac:dyDescent="0.35">
      <c r="B34" s="41">
        <v>1993</v>
      </c>
      <c r="C34" s="21">
        <v>52472</v>
      </c>
      <c r="D34" s="45">
        <v>0</v>
      </c>
      <c r="E34" s="46">
        <v>0</v>
      </c>
      <c r="F34" s="21">
        <v>52472</v>
      </c>
      <c r="G34" s="17"/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7"/>
      <c r="N34" s="7"/>
    </row>
    <row r="35" spans="2:14" x14ac:dyDescent="0.35">
      <c r="B35" s="43">
        <v>1992</v>
      </c>
      <c r="C35" s="22">
        <v>360991</v>
      </c>
      <c r="D35" s="44">
        <v>0</v>
      </c>
      <c r="E35" s="47">
        <v>0</v>
      </c>
      <c r="F35" s="22">
        <v>360991</v>
      </c>
      <c r="G35" s="15"/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7"/>
      <c r="N35" s="7"/>
    </row>
    <row r="36" spans="2:14" x14ac:dyDescent="0.35">
      <c r="B36" s="41">
        <v>1991</v>
      </c>
      <c r="C36" s="17" t="s">
        <v>233</v>
      </c>
      <c r="D36" s="45">
        <v>0</v>
      </c>
      <c r="E36" s="46">
        <v>0</v>
      </c>
      <c r="F36" s="45" t="s">
        <v>233</v>
      </c>
      <c r="G36" s="17"/>
      <c r="H36" s="21">
        <v>0</v>
      </c>
      <c r="I36" s="21">
        <v>0</v>
      </c>
      <c r="J36" s="21">
        <v>0</v>
      </c>
      <c r="K36" s="21">
        <v>0</v>
      </c>
      <c r="L36" s="17">
        <f t="shared" si="0"/>
        <v>0</v>
      </c>
      <c r="M36" s="7"/>
      <c r="N36" s="7"/>
    </row>
    <row r="37" spans="2:14" x14ac:dyDescent="0.35">
      <c r="B37" s="43">
        <v>1990</v>
      </c>
      <c r="C37" s="15" t="s">
        <v>234</v>
      </c>
      <c r="D37" s="44">
        <v>0</v>
      </c>
      <c r="E37" s="47">
        <v>0</v>
      </c>
      <c r="F37" s="44" t="s">
        <v>234</v>
      </c>
      <c r="G37" s="15"/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7"/>
      <c r="N37" s="7"/>
    </row>
    <row r="38" spans="2:14" x14ac:dyDescent="0.35">
      <c r="B38" s="41">
        <v>1989</v>
      </c>
      <c r="C38" s="17" t="s">
        <v>235</v>
      </c>
      <c r="D38" s="45">
        <v>0</v>
      </c>
      <c r="E38" s="46">
        <v>0</v>
      </c>
      <c r="F38" s="45" t="s">
        <v>235</v>
      </c>
      <c r="G38" s="17"/>
      <c r="H38" s="21">
        <v>0</v>
      </c>
      <c r="I38" s="21">
        <v>0</v>
      </c>
      <c r="J38" s="21">
        <v>0</v>
      </c>
      <c r="K38" s="21">
        <v>0</v>
      </c>
      <c r="L38" s="17">
        <f t="shared" si="0"/>
        <v>0</v>
      </c>
      <c r="M38" s="7"/>
      <c r="N38" s="7"/>
    </row>
    <row r="39" spans="2:14" x14ac:dyDescent="0.35">
      <c r="B39" s="43">
        <v>1988</v>
      </c>
      <c r="C39" s="15">
        <v>356400</v>
      </c>
      <c r="D39" s="47">
        <v>0</v>
      </c>
      <c r="E39" s="47">
        <v>0</v>
      </c>
      <c r="F39" s="22">
        <v>356400</v>
      </c>
      <c r="G39" s="15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7"/>
      <c r="N39" s="7"/>
    </row>
    <row r="40" spans="2:14" x14ac:dyDescent="0.35">
      <c r="B40" s="41">
        <v>1987</v>
      </c>
      <c r="C40" s="21">
        <v>177090</v>
      </c>
      <c r="D40" s="46">
        <v>0</v>
      </c>
      <c r="E40" s="46">
        <v>0</v>
      </c>
      <c r="F40" s="21">
        <v>177090</v>
      </c>
      <c r="G40" s="17"/>
      <c r="H40" s="21">
        <v>0</v>
      </c>
      <c r="I40" s="21">
        <v>0</v>
      </c>
      <c r="J40" s="21">
        <v>0</v>
      </c>
      <c r="K40" s="21">
        <v>0</v>
      </c>
      <c r="L40" s="17">
        <f t="shared" si="0"/>
        <v>0</v>
      </c>
      <c r="M40" s="7"/>
      <c r="N40" s="7"/>
    </row>
    <row r="41" spans="2:14" x14ac:dyDescent="0.35">
      <c r="B41" s="43">
        <v>1986</v>
      </c>
      <c r="C41" s="22">
        <v>175100</v>
      </c>
      <c r="D41" s="47">
        <v>0</v>
      </c>
      <c r="E41" s="47">
        <v>0</v>
      </c>
      <c r="F41" s="22">
        <v>175100</v>
      </c>
      <c r="G41" s="15"/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7"/>
      <c r="N41" s="7"/>
    </row>
    <row r="42" spans="2:14" x14ac:dyDescent="0.35">
      <c r="B42" s="41">
        <v>1985</v>
      </c>
      <c r="C42" s="21">
        <v>175000</v>
      </c>
      <c r="D42" s="17">
        <v>0</v>
      </c>
      <c r="E42" s="46">
        <v>0</v>
      </c>
      <c r="F42" s="21">
        <v>175000</v>
      </c>
      <c r="G42" s="17"/>
      <c r="H42" s="21">
        <v>0</v>
      </c>
      <c r="I42" s="21">
        <v>0</v>
      </c>
      <c r="J42" s="21">
        <v>0</v>
      </c>
      <c r="K42" s="21">
        <v>0</v>
      </c>
      <c r="L42" s="17">
        <f t="shared" si="0"/>
        <v>0</v>
      </c>
      <c r="M42" s="7"/>
      <c r="N42" s="7"/>
    </row>
    <row r="43" spans="2:14" x14ac:dyDescent="0.35">
      <c r="B43" s="43">
        <v>1984</v>
      </c>
      <c r="C43" s="15" t="s">
        <v>236</v>
      </c>
      <c r="D43" s="44">
        <v>0</v>
      </c>
      <c r="E43" s="47">
        <v>0</v>
      </c>
      <c r="F43" s="22">
        <v>175000</v>
      </c>
      <c r="G43" s="15"/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7"/>
      <c r="N43" s="7"/>
    </row>
    <row r="44" spans="2:14" x14ac:dyDescent="0.35">
      <c r="B44" s="41">
        <v>1983</v>
      </c>
      <c r="C44" s="21">
        <v>170000</v>
      </c>
      <c r="D44" s="46">
        <v>0</v>
      </c>
      <c r="E44" s="46">
        <v>0</v>
      </c>
      <c r="F44" s="21">
        <v>170000</v>
      </c>
      <c r="G44" s="17"/>
      <c r="H44" s="21">
        <v>0</v>
      </c>
      <c r="I44" s="21">
        <v>0</v>
      </c>
      <c r="J44" s="21">
        <v>0</v>
      </c>
      <c r="K44" s="21">
        <v>0</v>
      </c>
      <c r="L44" s="17">
        <f t="shared" si="0"/>
        <v>0</v>
      </c>
      <c r="M44" s="7"/>
      <c r="N44" s="7"/>
    </row>
    <row r="45" spans="2:14" x14ac:dyDescent="0.35">
      <c r="B45" s="43">
        <v>1982</v>
      </c>
      <c r="C45" s="15" t="s">
        <v>237</v>
      </c>
      <c r="D45" s="44">
        <v>0</v>
      </c>
      <c r="E45" s="47">
        <v>0</v>
      </c>
      <c r="F45" s="22" t="s">
        <v>237</v>
      </c>
      <c r="G45" s="15"/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7"/>
      <c r="N45" s="7"/>
    </row>
    <row r="46" spans="2:14" x14ac:dyDescent="0.35">
      <c r="B46" s="41">
        <v>1981</v>
      </c>
      <c r="C46" s="21">
        <v>150000</v>
      </c>
      <c r="D46" s="46">
        <v>0</v>
      </c>
      <c r="E46" s="46">
        <v>0</v>
      </c>
      <c r="F46" s="21">
        <v>150000</v>
      </c>
      <c r="G46" s="17"/>
      <c r="H46" s="21">
        <v>0</v>
      </c>
      <c r="I46" s="21">
        <v>0</v>
      </c>
      <c r="J46" s="21">
        <v>0</v>
      </c>
      <c r="K46" s="21">
        <v>0</v>
      </c>
      <c r="L46" s="17">
        <f t="shared" si="0"/>
        <v>0</v>
      </c>
      <c r="M46" s="7"/>
      <c r="N46" s="7"/>
    </row>
    <row r="47" spans="2:14" x14ac:dyDescent="0.35">
      <c r="B47" s="43">
        <v>1980</v>
      </c>
      <c r="C47" s="22">
        <v>44000</v>
      </c>
      <c r="D47" s="47">
        <v>0</v>
      </c>
      <c r="E47" s="47">
        <v>0</v>
      </c>
      <c r="F47" s="22">
        <v>44000</v>
      </c>
      <c r="G47" s="15"/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7"/>
      <c r="N47" s="7"/>
    </row>
    <row r="48" spans="2:14" x14ac:dyDescent="0.35">
      <c r="B48" s="41">
        <v>1979</v>
      </c>
      <c r="C48" s="17">
        <v>5770</v>
      </c>
      <c r="D48" s="45">
        <v>0</v>
      </c>
      <c r="E48" s="46">
        <v>0</v>
      </c>
      <c r="F48" s="21" t="s">
        <v>238</v>
      </c>
      <c r="G48" s="17"/>
      <c r="H48" s="21">
        <v>0</v>
      </c>
      <c r="I48" s="21">
        <v>0</v>
      </c>
      <c r="J48" s="21">
        <v>0</v>
      </c>
      <c r="K48" s="21">
        <v>0</v>
      </c>
      <c r="L48" s="17">
        <f t="shared" si="0"/>
        <v>0</v>
      </c>
      <c r="M48" s="7"/>
      <c r="N48" s="7"/>
    </row>
    <row r="49" spans="1:22" x14ac:dyDescent="0.35">
      <c r="B49" s="43">
        <v>1978</v>
      </c>
      <c r="C49" s="22">
        <v>5000</v>
      </c>
      <c r="D49" s="47">
        <v>0</v>
      </c>
      <c r="E49" s="47">
        <v>0</v>
      </c>
      <c r="F49" s="22">
        <v>5000</v>
      </c>
      <c r="G49" s="15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33"/>
      <c r="N49" s="33"/>
    </row>
    <row r="50" spans="1:22" x14ac:dyDescent="0.35">
      <c r="B50" s="41">
        <v>1977</v>
      </c>
      <c r="C50" s="21">
        <v>4000</v>
      </c>
      <c r="D50" s="46">
        <v>0</v>
      </c>
      <c r="E50" s="46">
        <v>0</v>
      </c>
      <c r="F50" s="21">
        <v>4000</v>
      </c>
      <c r="G50" s="17"/>
      <c r="H50" s="21">
        <v>0</v>
      </c>
      <c r="I50" s="21">
        <v>0</v>
      </c>
      <c r="J50" s="21">
        <v>0</v>
      </c>
      <c r="K50" s="21">
        <v>0</v>
      </c>
      <c r="L50" s="17">
        <f t="shared" si="0"/>
        <v>0</v>
      </c>
      <c r="M50" s="7"/>
      <c r="N50" s="7"/>
    </row>
    <row r="51" spans="1:22" x14ac:dyDescent="0.35">
      <c r="B51" s="43">
        <v>1976</v>
      </c>
      <c r="C51" s="22">
        <v>0</v>
      </c>
      <c r="D51" s="47">
        <v>0</v>
      </c>
      <c r="E51" s="47">
        <v>0</v>
      </c>
      <c r="F51" s="47">
        <v>0</v>
      </c>
      <c r="G51" s="47"/>
      <c r="H51" s="47">
        <v>0</v>
      </c>
      <c r="I51" s="47">
        <v>0</v>
      </c>
      <c r="J51" s="47">
        <v>0</v>
      </c>
      <c r="K51" s="47">
        <v>0</v>
      </c>
      <c r="L51" s="22">
        <v>0</v>
      </c>
      <c r="M51" s="7"/>
      <c r="N51" s="7"/>
    </row>
    <row r="52" spans="1:22" x14ac:dyDescent="0.35">
      <c r="B52" s="41">
        <v>1975</v>
      </c>
      <c r="C52" s="21">
        <v>0</v>
      </c>
      <c r="D52" s="46">
        <v>0</v>
      </c>
      <c r="E52" s="46">
        <v>0</v>
      </c>
      <c r="F52" s="46">
        <v>0</v>
      </c>
      <c r="G52" s="46"/>
      <c r="H52" s="46">
        <v>0</v>
      </c>
      <c r="I52" s="46">
        <v>0</v>
      </c>
      <c r="J52" s="46">
        <v>0</v>
      </c>
      <c r="K52" s="46">
        <v>0</v>
      </c>
      <c r="L52" s="17">
        <f t="shared" si="0"/>
        <v>0</v>
      </c>
      <c r="M52" s="7"/>
      <c r="N52" s="7"/>
    </row>
    <row r="53" spans="1:22" x14ac:dyDescent="0.35">
      <c r="B53" s="43">
        <v>1974</v>
      </c>
      <c r="C53" s="22">
        <v>3500</v>
      </c>
      <c r="D53" s="47">
        <v>0</v>
      </c>
      <c r="E53" s="47">
        <v>0</v>
      </c>
      <c r="F53" s="22">
        <v>3500</v>
      </c>
      <c r="G53" s="15"/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7"/>
      <c r="N53" s="7"/>
    </row>
    <row r="54" spans="1:22" x14ac:dyDescent="0.35">
      <c r="B54" s="41">
        <v>1973</v>
      </c>
      <c r="C54" s="21">
        <v>4000</v>
      </c>
      <c r="D54" s="46">
        <v>0</v>
      </c>
      <c r="E54" s="46">
        <v>0</v>
      </c>
      <c r="F54" s="21">
        <v>4000</v>
      </c>
      <c r="G54" s="17"/>
      <c r="H54" s="21">
        <v>0</v>
      </c>
      <c r="I54" s="21">
        <v>0</v>
      </c>
      <c r="J54" s="21">
        <v>0</v>
      </c>
      <c r="K54" s="21">
        <v>0</v>
      </c>
      <c r="L54" s="17">
        <f t="shared" si="0"/>
        <v>0</v>
      </c>
      <c r="M54" s="7"/>
      <c r="N54" s="7"/>
    </row>
    <row r="55" spans="1:22" x14ac:dyDescent="0.35">
      <c r="B55" s="43">
        <v>1972</v>
      </c>
      <c r="C55" s="22">
        <v>3000</v>
      </c>
      <c r="D55" s="47">
        <v>0</v>
      </c>
      <c r="E55" s="47">
        <v>0</v>
      </c>
      <c r="F55" s="22">
        <v>3000</v>
      </c>
      <c r="G55" s="15"/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7"/>
      <c r="N55" s="7"/>
    </row>
    <row r="56" spans="1:22" x14ac:dyDescent="0.35">
      <c r="B56" s="41">
        <v>1971</v>
      </c>
      <c r="C56" s="21">
        <v>3000</v>
      </c>
      <c r="D56" s="46">
        <v>0</v>
      </c>
      <c r="E56" s="46">
        <v>0</v>
      </c>
      <c r="F56" s="21">
        <v>3000</v>
      </c>
      <c r="G56" s="17"/>
      <c r="H56" s="21">
        <v>0</v>
      </c>
      <c r="I56" s="21">
        <v>0</v>
      </c>
      <c r="J56" s="21">
        <v>0</v>
      </c>
      <c r="K56" s="21">
        <v>0</v>
      </c>
      <c r="L56" s="17">
        <f t="shared" si="0"/>
        <v>0</v>
      </c>
      <c r="M56" s="7"/>
      <c r="N56" s="7"/>
    </row>
    <row r="57" spans="1:22" ht="18.75" thickBot="1" x14ac:dyDescent="0.4">
      <c r="B57" s="48">
        <v>1970</v>
      </c>
      <c r="C57" s="50">
        <v>3000</v>
      </c>
      <c r="D57" s="49">
        <v>0</v>
      </c>
      <c r="E57" s="49">
        <v>0</v>
      </c>
      <c r="F57" s="50">
        <v>3000</v>
      </c>
      <c r="G57" s="51"/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7"/>
      <c r="N57" s="7"/>
    </row>
    <row r="58" spans="1:22" ht="6.75" customHeight="1" x14ac:dyDescent="0.35">
      <c r="A58" s="52"/>
      <c r="B58" s="43"/>
      <c r="C58" s="47"/>
      <c r="D58" s="47"/>
      <c r="E58" s="47"/>
      <c r="F58" s="22"/>
      <c r="G58" s="15"/>
      <c r="H58" s="22"/>
      <c r="I58" s="22"/>
      <c r="J58" s="22"/>
      <c r="K58" s="22"/>
      <c r="L58" s="22"/>
      <c r="M58" s="7"/>
      <c r="N58" s="7"/>
    </row>
    <row r="59" spans="1:22" ht="242.25" x14ac:dyDescent="0.35">
      <c r="B59" s="130" t="s">
        <v>241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"/>
      <c r="N59" s="5"/>
      <c r="O59" s="5"/>
      <c r="P59" s="5"/>
      <c r="Q59" s="5"/>
      <c r="R59" s="5"/>
      <c r="S59" s="5"/>
      <c r="T59" s="5"/>
      <c r="U59" s="5"/>
    </row>
    <row r="60" spans="1:22" ht="191.25" x14ac:dyDescent="0.35">
      <c r="B60" s="131" t="s">
        <v>253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02" x14ac:dyDescent="0.35">
      <c r="B61" s="131" t="s">
        <v>249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51" x14ac:dyDescent="0.35">
      <c r="B62" s="130" t="s">
        <v>252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51" x14ac:dyDescent="0.35">
      <c r="B63" s="130" t="s">
        <v>254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" customHeight="1" x14ac:dyDescent="0.35">
      <c r="B64" s="194" t="s">
        <v>259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9" ht="127.5" x14ac:dyDescent="0.35">
      <c r="B65" s="195" t="s">
        <v>316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2:29" x14ac:dyDescent="0.3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29" ht="15" hidden="1" customHeight="1" x14ac:dyDescent="0.35"/>
    <row r="68" spans="2:29" hidden="1" x14ac:dyDescent="0.35">
      <c r="M68" s="180"/>
      <c r="N68" s="180"/>
      <c r="W68" s="180"/>
      <c r="X68" s="180"/>
      <c r="Y68" s="180"/>
      <c r="Z68" s="180"/>
      <c r="AA68" s="180"/>
      <c r="AB68" s="180"/>
      <c r="AC68" s="180"/>
    </row>
    <row r="69" spans="2:29" ht="15" hidden="1" customHeight="1" x14ac:dyDescent="0.35"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80"/>
      <c r="N69" s="180"/>
      <c r="W69" s="180"/>
      <c r="X69" s="180"/>
      <c r="Y69" s="180"/>
      <c r="Z69" s="180"/>
      <c r="AA69" s="180"/>
      <c r="AB69" s="180"/>
      <c r="AC69" s="180"/>
    </row>
    <row r="70" spans="2:29" ht="15" hidden="1" customHeight="1" x14ac:dyDescent="0.35">
      <c r="M70" s="181"/>
      <c r="N70" s="181"/>
      <c r="W70" s="181"/>
      <c r="X70" s="181"/>
      <c r="Y70" s="181"/>
      <c r="Z70" s="181"/>
      <c r="AA70" s="181"/>
      <c r="AB70" s="181"/>
      <c r="AC70" s="181"/>
    </row>
    <row r="71" spans="2:29" ht="15" hidden="1" customHeight="1" x14ac:dyDescent="0.3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81"/>
      <c r="N71" s="181"/>
      <c r="W71" s="181"/>
      <c r="X71" s="181"/>
      <c r="Y71" s="181"/>
      <c r="Z71" s="181"/>
      <c r="AA71" s="181"/>
      <c r="AB71" s="181"/>
      <c r="AC71" s="181"/>
    </row>
    <row r="72" spans="2:29" ht="15" hidden="1" customHeight="1" x14ac:dyDescent="0.3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81"/>
      <c r="N72" s="181"/>
      <c r="W72" s="181"/>
      <c r="X72" s="181"/>
      <c r="Y72" s="181"/>
      <c r="Z72" s="181"/>
      <c r="AA72" s="181"/>
      <c r="AB72" s="181"/>
      <c r="AC72" s="181"/>
    </row>
    <row r="73" spans="2:29" hidden="1" x14ac:dyDescent="0.3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81"/>
      <c r="N73" s="181"/>
      <c r="W73" s="181"/>
      <c r="X73" s="181"/>
      <c r="Y73" s="181"/>
      <c r="Z73" s="181"/>
      <c r="AA73" s="181"/>
      <c r="AB73" s="181"/>
      <c r="AC73" s="181"/>
    </row>
    <row r="74" spans="2:29" hidden="1" x14ac:dyDescent="0.35">
      <c r="B74" s="37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29" hidden="1" x14ac:dyDescent="0.3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</row>
  </sheetData>
  <mergeCells count="37">
    <mergeCell ref="B3:L3"/>
    <mergeCell ref="M5:M6"/>
    <mergeCell ref="AC72:AC73"/>
    <mergeCell ref="W72:W73"/>
    <mergeCell ref="X72:X73"/>
    <mergeCell ref="Y72:Y73"/>
    <mergeCell ref="Z72:Z73"/>
    <mergeCell ref="AA72:AA73"/>
    <mergeCell ref="AB72:AB73"/>
    <mergeCell ref="M72:M73"/>
    <mergeCell ref="N72:N73"/>
    <mergeCell ref="W70:W71"/>
    <mergeCell ref="X70:X71"/>
    <mergeCell ref="Y70:Y71"/>
    <mergeCell ref="M68:M69"/>
    <mergeCell ref="N68:N69"/>
    <mergeCell ref="AC68:AC69"/>
    <mergeCell ref="M70:M71"/>
    <mergeCell ref="N70:N71"/>
    <mergeCell ref="W68:W69"/>
    <mergeCell ref="X68:X69"/>
    <mergeCell ref="Y68:Y69"/>
    <mergeCell ref="Z68:Z69"/>
    <mergeCell ref="AA68:AA69"/>
    <mergeCell ref="AB68:AB69"/>
    <mergeCell ref="AA70:AA71"/>
    <mergeCell ref="AB70:AB71"/>
    <mergeCell ref="AC70:AC71"/>
    <mergeCell ref="Z70:Z71"/>
    <mergeCell ref="B75:L75"/>
    <mergeCell ref="C5:F5"/>
    <mergeCell ref="H5:L5"/>
    <mergeCell ref="B5:B6"/>
    <mergeCell ref="B69:L69"/>
    <mergeCell ref="B71:L71"/>
    <mergeCell ref="B72:L72"/>
    <mergeCell ref="B73:L73"/>
  </mergeCells>
  <conditionalFormatting sqref="C51:K52 D58:L58 D36:E38 G36:K38 D39:K57 D32:K35 D31:H31 J31:K31 D28:K30 D27:H27 J27:K27 D10:K10 D12:K26">
    <cfRule type="cellIs" dxfId="474" priority="43" operator="equal">
      <formula>0</formula>
    </cfRule>
  </conditionalFormatting>
  <conditionalFormatting sqref="C26:C32 C45:C50 C52:C58 C36:C39 C43">
    <cfRule type="cellIs" dxfId="473" priority="42" operator="equal">
      <formula>0</formula>
    </cfRule>
  </conditionalFormatting>
  <conditionalFormatting sqref="C44">
    <cfRule type="cellIs" dxfId="472" priority="40" operator="equal">
      <formula>0</formula>
    </cfRule>
  </conditionalFormatting>
  <conditionalFormatting sqref="C51">
    <cfRule type="cellIs" dxfId="471" priority="39" operator="equal">
      <formula>0</formula>
    </cfRule>
  </conditionalFormatting>
  <conditionalFormatting sqref="F38">
    <cfRule type="cellIs" dxfId="470" priority="38" operator="equal">
      <formula>0</formula>
    </cfRule>
  </conditionalFormatting>
  <conditionalFormatting sqref="F37">
    <cfRule type="cellIs" dxfId="469" priority="37" operator="equal">
      <formula>0</formula>
    </cfRule>
  </conditionalFormatting>
  <conditionalFormatting sqref="F36">
    <cfRule type="cellIs" dxfId="468" priority="36" operator="equal">
      <formula>0</formula>
    </cfRule>
  </conditionalFormatting>
  <conditionalFormatting sqref="C35">
    <cfRule type="cellIs" dxfId="467" priority="35" operator="equal">
      <formula>0</formula>
    </cfRule>
  </conditionalFormatting>
  <conditionalFormatting sqref="C34">
    <cfRule type="cellIs" dxfId="466" priority="34" operator="equal">
      <formula>0</formula>
    </cfRule>
  </conditionalFormatting>
  <conditionalFormatting sqref="C33">
    <cfRule type="cellIs" dxfId="465" priority="33" operator="equal">
      <formula>0</formula>
    </cfRule>
  </conditionalFormatting>
  <conditionalFormatting sqref="D8:F8">
    <cfRule type="cellIs" dxfId="464" priority="32" operator="equal">
      <formula>0</formula>
    </cfRule>
  </conditionalFormatting>
  <conditionalFormatting sqref="L8 L10 L12 L14 L16 L18 L20 L22 L24 L26 L28 L30 L32 L36 L38 L40 L42 L44 L46 L48 L50 L52 L54 L56">
    <cfRule type="cellIs" dxfId="463" priority="31" operator="equal">
      <formula>0</formula>
    </cfRule>
  </conditionalFormatting>
  <conditionalFormatting sqref="C42">
    <cfRule type="cellIs" dxfId="462" priority="30" operator="equal">
      <formula>0</formula>
    </cfRule>
  </conditionalFormatting>
  <conditionalFormatting sqref="C41">
    <cfRule type="cellIs" dxfId="461" priority="29" operator="equal">
      <formula>0</formula>
    </cfRule>
  </conditionalFormatting>
  <conditionalFormatting sqref="C40">
    <cfRule type="cellIs" dxfId="460" priority="28" operator="equal">
      <formula>0</formula>
    </cfRule>
  </conditionalFormatting>
  <conditionalFormatting sqref="L57">
    <cfRule type="cellIs" dxfId="459" priority="27" operator="equal">
      <formula>0</formula>
    </cfRule>
  </conditionalFormatting>
  <conditionalFormatting sqref="L55">
    <cfRule type="cellIs" dxfId="458" priority="26" operator="equal">
      <formula>0</formula>
    </cfRule>
  </conditionalFormatting>
  <conditionalFormatting sqref="L53">
    <cfRule type="cellIs" dxfId="457" priority="25" operator="equal">
      <formula>0</formula>
    </cfRule>
  </conditionalFormatting>
  <conditionalFormatting sqref="L51">
    <cfRule type="cellIs" dxfId="456" priority="24" operator="equal">
      <formula>0</formula>
    </cfRule>
  </conditionalFormatting>
  <conditionalFormatting sqref="L49">
    <cfRule type="cellIs" dxfId="455" priority="23" operator="equal">
      <formula>0</formula>
    </cfRule>
  </conditionalFormatting>
  <conditionalFormatting sqref="L47">
    <cfRule type="cellIs" dxfId="454" priority="22" operator="equal">
      <formula>0</formula>
    </cfRule>
  </conditionalFormatting>
  <conditionalFormatting sqref="L45">
    <cfRule type="cellIs" dxfId="453" priority="21" operator="equal">
      <formula>0</formula>
    </cfRule>
  </conditionalFormatting>
  <conditionalFormatting sqref="L43">
    <cfRule type="cellIs" dxfId="452" priority="20" operator="equal">
      <formula>0</formula>
    </cfRule>
  </conditionalFormatting>
  <conditionalFormatting sqref="L41">
    <cfRule type="cellIs" dxfId="451" priority="19" operator="equal">
      <formula>0</formula>
    </cfRule>
  </conditionalFormatting>
  <conditionalFormatting sqref="L39">
    <cfRule type="cellIs" dxfId="450" priority="18" operator="equal">
      <formula>0</formula>
    </cfRule>
  </conditionalFormatting>
  <conditionalFormatting sqref="L37">
    <cfRule type="cellIs" dxfId="449" priority="17" operator="equal">
      <formula>0</formula>
    </cfRule>
  </conditionalFormatting>
  <conditionalFormatting sqref="L35">
    <cfRule type="cellIs" dxfId="448" priority="16" operator="equal">
      <formula>0</formula>
    </cfRule>
  </conditionalFormatting>
  <conditionalFormatting sqref="L34">
    <cfRule type="cellIs" dxfId="447" priority="15" operator="equal">
      <formula>0</formula>
    </cfRule>
  </conditionalFormatting>
  <conditionalFormatting sqref="D11">
    <cfRule type="cellIs" dxfId="446" priority="14" operator="equal">
      <formula>0</formula>
    </cfRule>
  </conditionalFormatting>
  <conditionalFormatting sqref="D9">
    <cfRule type="cellIs" dxfId="445" priority="13" operator="equal">
      <formula>0</formula>
    </cfRule>
  </conditionalFormatting>
  <conditionalFormatting sqref="K9">
    <cfRule type="cellIs" dxfId="444" priority="12" operator="equal">
      <formula>0</formula>
    </cfRule>
  </conditionalFormatting>
  <conditionalFormatting sqref="K11">
    <cfRule type="cellIs" dxfId="443" priority="11" operator="equal">
      <formula>0</formula>
    </cfRule>
  </conditionalFormatting>
  <conditionalFormatting sqref="I11">
    <cfRule type="cellIs" dxfId="442" priority="10" operator="equal">
      <formula>0</formula>
    </cfRule>
  </conditionalFormatting>
  <conditionalFormatting sqref="I9">
    <cfRule type="cellIs" dxfId="441" priority="9" operator="equal">
      <formula>0</formula>
    </cfRule>
  </conditionalFormatting>
  <conditionalFormatting sqref="I7">
    <cfRule type="cellIs" dxfId="440" priority="8" operator="equal">
      <formula>0</formula>
    </cfRule>
  </conditionalFormatting>
  <conditionalFormatting sqref="I31">
    <cfRule type="cellIs" dxfId="439" priority="7" operator="equal">
      <formula>0</formula>
    </cfRule>
  </conditionalFormatting>
  <conditionalFormatting sqref="I27">
    <cfRule type="cellIs" dxfId="438" priority="6" operator="equal">
      <formula>0</formula>
    </cfRule>
  </conditionalFormatting>
  <conditionalFormatting sqref="K7">
    <cfRule type="cellIs" dxfId="437" priority="5" operator="equal">
      <formula>0</formula>
    </cfRule>
  </conditionalFormatting>
  <conditionalFormatting sqref="K8">
    <cfRule type="cellIs" dxfId="436" priority="4" operator="equal">
      <formula>0</formula>
    </cfRule>
  </conditionalFormatting>
  <conditionalFormatting sqref="I8">
    <cfRule type="cellIs" dxfId="435" priority="3" operator="equal">
      <formula>0</formula>
    </cfRule>
  </conditionalFormatting>
  <conditionalFormatting sqref="H7:H9">
    <cfRule type="cellIs" dxfId="434" priority="2" operator="equal">
      <formula>0</formula>
    </cfRule>
  </conditionalFormatting>
  <conditionalFormatting sqref="J7:J9">
    <cfRule type="cellIs" dxfId="433" priority="1" operator="equal">
      <formula>0</formula>
    </cfRule>
  </conditionalFormatting>
  <hyperlinks>
    <hyperlink ref="M5:M6" location="Indice!C8" display="Regresar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257"/>
  <sheetViews>
    <sheetView showGridLines="0" zoomScaleNormal="100" workbookViewId="0">
      <pane xSplit="2" ySplit="7" topLeftCell="T8" activePane="bottomRight" state="frozen"/>
      <selection pane="topRight" activeCell="C1" sqref="C1"/>
      <selection pane="bottomLeft" activeCell="A8" sqref="A8"/>
      <selection pane="bottomRight" activeCell="C3" sqref="C3:AT3"/>
    </sheetView>
  </sheetViews>
  <sheetFormatPr baseColWidth="10" defaultColWidth="0" defaultRowHeight="18" zeroHeight="1" x14ac:dyDescent="0.35"/>
  <cols>
    <col min="1" max="1" width="1.42578125" style="7" customWidth="1"/>
    <col min="2" max="2" width="49.140625" style="2" bestFit="1" customWidth="1"/>
    <col min="3" max="4" width="16.140625" style="2" customWidth="1"/>
    <col min="5" max="5" width="4.5703125" style="2" customWidth="1"/>
    <col min="6" max="6" width="17.140625" style="2" customWidth="1"/>
    <col min="7" max="7" width="16.140625" style="2" customWidth="1"/>
    <col min="8" max="8" width="2" style="2" customWidth="1"/>
    <col min="9" max="9" width="16.7109375" style="2" customWidth="1"/>
    <col min="10" max="10" width="18.42578125" style="2" customWidth="1"/>
    <col min="11" max="11" width="18.140625" style="2" customWidth="1"/>
    <col min="12" max="12" width="4.5703125" style="2" customWidth="1"/>
    <col min="13" max="13" width="16.7109375" style="2" customWidth="1"/>
    <col min="14" max="15" width="19.140625" style="2" customWidth="1"/>
    <col min="16" max="16" width="15.140625" style="2" customWidth="1"/>
    <col min="17" max="17" width="2.5703125" style="2" customWidth="1"/>
    <col min="18" max="18" width="18.28515625" style="2" customWidth="1"/>
    <col min="19" max="20" width="20" style="2" customWidth="1"/>
    <col min="21" max="21" width="17" style="2" customWidth="1"/>
    <col min="22" max="22" width="4.140625" style="2" customWidth="1"/>
    <col min="23" max="23" width="16.140625" style="2" bestFit="1" customWidth="1"/>
    <col min="24" max="24" width="15.7109375" style="2" bestFit="1" customWidth="1"/>
    <col min="25" max="25" width="15.7109375" style="2" customWidth="1"/>
    <col min="26" max="26" width="15.28515625" style="2" bestFit="1" customWidth="1"/>
    <col min="27" max="27" width="4.140625" style="2" customWidth="1"/>
    <col min="28" max="28" width="16.140625" style="2" bestFit="1" customWidth="1"/>
    <col min="29" max="29" width="15.7109375" style="2" bestFit="1" customWidth="1"/>
    <col min="30" max="30" width="15.7109375" style="2" customWidth="1"/>
    <col min="31" max="31" width="14.5703125" style="2" bestFit="1" customWidth="1"/>
    <col min="32" max="32" width="4.140625" style="2" customWidth="1"/>
    <col min="33" max="33" width="16.140625" style="2" bestFit="1" customWidth="1"/>
    <col min="34" max="34" width="15.7109375" style="2" bestFit="1" customWidth="1"/>
    <col min="35" max="35" width="15.7109375" style="2" customWidth="1"/>
    <col min="36" max="36" width="14.85546875" style="2" bestFit="1" customWidth="1"/>
    <col min="37" max="37" width="4.140625" style="2" customWidth="1"/>
    <col min="38" max="38" width="16.140625" style="2" bestFit="1" customWidth="1"/>
    <col min="39" max="39" width="15.7109375" style="2" bestFit="1" customWidth="1"/>
    <col min="40" max="40" width="15.7109375" style="2" customWidth="1"/>
    <col min="41" max="41" width="14.28515625" style="2" bestFit="1" customWidth="1"/>
    <col min="42" max="42" width="4.140625" style="2" customWidth="1"/>
    <col min="43" max="43" width="16.140625" style="2" bestFit="1" customWidth="1"/>
    <col min="44" max="44" width="15.7109375" style="2" bestFit="1" customWidth="1"/>
    <col min="45" max="45" width="15.7109375" style="2" customWidth="1"/>
    <col min="46" max="46" width="12.85546875" style="2" bestFit="1" customWidth="1"/>
    <col min="47" max="47" width="13.5703125" style="7" customWidth="1"/>
    <col min="48" max="48" width="2.85546875" style="7" customWidth="1"/>
    <col min="49" max="16384" width="11.42578125" style="7" hidden="1"/>
  </cols>
  <sheetData>
    <row r="1" spans="1:48" s="2" customFormat="1" ht="7.5" customHeight="1" x14ac:dyDescent="0.35">
      <c r="A1" s="7"/>
      <c r="AU1" s="7"/>
      <c r="AV1" s="7"/>
    </row>
    <row r="2" spans="1:48" s="2" customFormat="1" ht="60" customHeight="1" x14ac:dyDescent="0.35">
      <c r="A2" s="7"/>
      <c r="B2" s="7"/>
      <c r="C2" s="7"/>
      <c r="D2" s="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U2" s="7"/>
      <c r="AV2" s="7"/>
    </row>
    <row r="3" spans="1:48" s="2" customFormat="1" ht="41.25" customHeight="1" x14ac:dyDescent="0.35">
      <c r="A3" s="7"/>
      <c r="B3" s="54"/>
      <c r="C3" s="184" t="s">
        <v>307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7"/>
      <c r="AV3" s="7"/>
    </row>
    <row r="4" spans="1:48" s="2" customFormat="1" ht="8.25" customHeight="1" x14ac:dyDescent="0.35">
      <c r="A4" s="7"/>
      <c r="B4" s="54"/>
      <c r="C4" s="7"/>
      <c r="D4" s="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U4" s="7"/>
      <c r="AV4" s="7"/>
    </row>
    <row r="5" spans="1:48" s="2" customFormat="1" ht="18.75" customHeight="1" x14ac:dyDescent="0.35">
      <c r="A5" s="7"/>
      <c r="B5" s="176" t="s">
        <v>255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5" t="s">
        <v>263</v>
      </c>
      <c r="AV5" s="7"/>
    </row>
    <row r="6" spans="1:48" s="2" customFormat="1" ht="30" customHeight="1" x14ac:dyDescent="0.35">
      <c r="A6" s="7"/>
      <c r="B6" s="188"/>
      <c r="C6" s="189">
        <v>1980</v>
      </c>
      <c r="D6" s="189"/>
      <c r="E6" s="161"/>
      <c r="F6" s="186">
        <v>1990</v>
      </c>
      <c r="G6" s="186"/>
      <c r="H6" s="161"/>
      <c r="I6" s="186">
        <v>2000</v>
      </c>
      <c r="J6" s="186"/>
      <c r="K6" s="186"/>
      <c r="L6" s="161"/>
      <c r="M6" s="186">
        <v>2010</v>
      </c>
      <c r="N6" s="186"/>
      <c r="O6" s="186"/>
      <c r="P6" s="186"/>
      <c r="Q6" s="161"/>
      <c r="R6" s="186">
        <v>2015</v>
      </c>
      <c r="S6" s="186"/>
      <c r="T6" s="186"/>
      <c r="U6" s="186"/>
      <c r="V6" s="161"/>
      <c r="W6" s="186">
        <v>2016</v>
      </c>
      <c r="X6" s="186"/>
      <c r="Y6" s="186"/>
      <c r="Z6" s="186"/>
      <c r="AA6" s="161"/>
      <c r="AB6" s="186">
        <v>2017</v>
      </c>
      <c r="AC6" s="186"/>
      <c r="AD6" s="186"/>
      <c r="AE6" s="186"/>
      <c r="AF6" s="161"/>
      <c r="AG6" s="186">
        <v>2018</v>
      </c>
      <c r="AH6" s="186"/>
      <c r="AI6" s="186"/>
      <c r="AJ6" s="186"/>
      <c r="AK6" s="161"/>
      <c r="AL6" s="186">
        <v>2019</v>
      </c>
      <c r="AM6" s="186"/>
      <c r="AN6" s="186"/>
      <c r="AO6" s="186"/>
      <c r="AP6" s="161"/>
      <c r="AQ6" s="186">
        <v>2020</v>
      </c>
      <c r="AR6" s="186"/>
      <c r="AS6" s="186"/>
      <c r="AT6" s="186"/>
      <c r="AU6" s="185"/>
      <c r="AV6" s="7"/>
    </row>
    <row r="7" spans="1:48" s="2" customFormat="1" ht="41.25" customHeight="1" thickBot="1" x14ac:dyDescent="0.4">
      <c r="A7" s="7"/>
      <c r="B7" s="177"/>
      <c r="C7" s="158" t="s">
        <v>265</v>
      </c>
      <c r="D7" s="158" t="s">
        <v>309</v>
      </c>
      <c r="E7" s="159"/>
      <c r="F7" s="158" t="s">
        <v>265</v>
      </c>
      <c r="G7" s="158" t="s">
        <v>309</v>
      </c>
      <c r="H7" s="159"/>
      <c r="I7" s="158" t="s">
        <v>265</v>
      </c>
      <c r="J7" s="158" t="s">
        <v>309</v>
      </c>
      <c r="K7" s="158" t="s">
        <v>310</v>
      </c>
      <c r="L7" s="160"/>
      <c r="M7" s="158" t="s">
        <v>265</v>
      </c>
      <c r="N7" s="158" t="s">
        <v>309</v>
      </c>
      <c r="O7" s="158" t="s">
        <v>310</v>
      </c>
      <c r="P7" s="158" t="s">
        <v>311</v>
      </c>
      <c r="Q7" s="160"/>
      <c r="R7" s="158" t="s">
        <v>265</v>
      </c>
      <c r="S7" s="158" t="s">
        <v>309</v>
      </c>
      <c r="T7" s="158" t="s">
        <v>310</v>
      </c>
      <c r="U7" s="158" t="s">
        <v>311</v>
      </c>
      <c r="V7" s="160"/>
      <c r="W7" s="158" t="s">
        <v>265</v>
      </c>
      <c r="X7" s="158" t="s">
        <v>309</v>
      </c>
      <c r="Y7" s="158" t="s">
        <v>310</v>
      </c>
      <c r="Z7" s="158" t="s">
        <v>311</v>
      </c>
      <c r="AA7" s="160"/>
      <c r="AB7" s="158" t="s">
        <v>265</v>
      </c>
      <c r="AC7" s="158" t="s">
        <v>309</v>
      </c>
      <c r="AD7" s="158" t="s">
        <v>310</v>
      </c>
      <c r="AE7" s="158" t="s">
        <v>311</v>
      </c>
      <c r="AF7" s="160"/>
      <c r="AG7" s="158" t="s">
        <v>265</v>
      </c>
      <c r="AH7" s="158" t="s">
        <v>309</v>
      </c>
      <c r="AI7" s="158" t="s">
        <v>310</v>
      </c>
      <c r="AJ7" s="158" t="s">
        <v>311</v>
      </c>
      <c r="AK7" s="160"/>
      <c r="AL7" s="158" t="s">
        <v>265</v>
      </c>
      <c r="AM7" s="158" t="s">
        <v>309</v>
      </c>
      <c r="AN7" s="158" t="s">
        <v>310</v>
      </c>
      <c r="AO7" s="158" t="s">
        <v>311</v>
      </c>
      <c r="AP7" s="160"/>
      <c r="AQ7" s="158" t="s">
        <v>265</v>
      </c>
      <c r="AR7" s="158" t="s">
        <v>309</v>
      </c>
      <c r="AS7" s="158" t="s">
        <v>310</v>
      </c>
      <c r="AT7" s="158" t="s">
        <v>311</v>
      </c>
      <c r="AU7" s="185"/>
      <c r="AV7" s="7"/>
    </row>
    <row r="8" spans="1:48" x14ac:dyDescent="0.35">
      <c r="B8" s="153" t="s">
        <v>240</v>
      </c>
      <c r="C8" s="138">
        <v>167650</v>
      </c>
      <c r="D8" s="138">
        <v>0</v>
      </c>
      <c r="E8" s="139"/>
      <c r="F8" s="138">
        <v>5284</v>
      </c>
      <c r="G8" s="138">
        <v>0</v>
      </c>
      <c r="H8" s="139"/>
      <c r="I8" s="138">
        <v>0</v>
      </c>
      <c r="J8" s="138">
        <v>0</v>
      </c>
      <c r="K8" s="138">
        <v>0</v>
      </c>
      <c r="L8" s="17"/>
      <c r="M8" s="138">
        <v>0</v>
      </c>
      <c r="N8" s="138">
        <v>0</v>
      </c>
      <c r="O8" s="138">
        <v>0</v>
      </c>
      <c r="P8" s="138">
        <v>0</v>
      </c>
      <c r="Q8" s="17"/>
      <c r="R8" s="138">
        <v>0</v>
      </c>
      <c r="S8" s="138">
        <v>0</v>
      </c>
      <c r="T8" s="138">
        <v>0</v>
      </c>
      <c r="U8" s="138">
        <v>0</v>
      </c>
      <c r="V8" s="140"/>
      <c r="W8" s="138">
        <v>0</v>
      </c>
      <c r="X8" s="138">
        <v>0</v>
      </c>
      <c r="Y8" s="138">
        <v>0</v>
      </c>
      <c r="Z8" s="138">
        <v>0</v>
      </c>
      <c r="AA8" s="140"/>
      <c r="AB8" s="138">
        <v>0</v>
      </c>
      <c r="AC8" s="138">
        <v>0</v>
      </c>
      <c r="AD8" s="138">
        <v>0</v>
      </c>
      <c r="AE8" s="138">
        <v>0</v>
      </c>
      <c r="AF8" s="140"/>
      <c r="AG8" s="138">
        <v>0</v>
      </c>
      <c r="AH8" s="138">
        <v>0</v>
      </c>
      <c r="AI8" s="138">
        <v>0</v>
      </c>
      <c r="AJ8" s="138">
        <v>0</v>
      </c>
      <c r="AK8" s="140"/>
      <c r="AL8" s="138">
        <v>0</v>
      </c>
      <c r="AM8" s="138">
        <v>0</v>
      </c>
      <c r="AN8" s="138">
        <v>0</v>
      </c>
      <c r="AO8" s="138">
        <v>0</v>
      </c>
      <c r="AP8" s="140"/>
      <c r="AQ8" s="138">
        <v>0</v>
      </c>
      <c r="AR8" s="138">
        <v>0</v>
      </c>
      <c r="AS8" s="138">
        <v>0</v>
      </c>
      <c r="AT8" s="138">
        <v>0</v>
      </c>
    </row>
    <row r="9" spans="1:48" x14ac:dyDescent="0.35">
      <c r="A9" s="1"/>
      <c r="B9" s="154" t="s">
        <v>1</v>
      </c>
      <c r="C9" s="141">
        <v>0</v>
      </c>
      <c r="D9" s="141">
        <v>0</v>
      </c>
      <c r="E9" s="142"/>
      <c r="F9" s="141">
        <v>50</v>
      </c>
      <c r="G9" s="141">
        <v>0</v>
      </c>
      <c r="H9" s="142"/>
      <c r="I9" s="141">
        <v>0</v>
      </c>
      <c r="J9" s="141">
        <v>0</v>
      </c>
      <c r="K9" s="141">
        <v>0</v>
      </c>
      <c r="L9" s="18"/>
      <c r="M9" s="141">
        <v>6434</v>
      </c>
      <c r="N9" s="141">
        <v>30</v>
      </c>
      <c r="O9" s="141">
        <v>838250</v>
      </c>
      <c r="P9" s="141">
        <v>0</v>
      </c>
      <c r="Q9" s="18"/>
      <c r="R9" s="141">
        <v>257553</v>
      </c>
      <c r="S9" s="141">
        <v>78</v>
      </c>
      <c r="T9" s="141">
        <v>150317</v>
      </c>
      <c r="U9" s="141">
        <v>0</v>
      </c>
      <c r="V9" s="143"/>
      <c r="W9" s="141">
        <v>59770</v>
      </c>
      <c r="X9" s="141">
        <v>123</v>
      </c>
      <c r="Y9" s="141">
        <v>114221</v>
      </c>
      <c r="Z9" s="141">
        <v>0</v>
      </c>
      <c r="AA9" s="143"/>
      <c r="AB9" s="141">
        <v>75927</v>
      </c>
      <c r="AC9" s="141">
        <v>215</v>
      </c>
      <c r="AD9" s="141">
        <v>448032</v>
      </c>
      <c r="AE9" s="141">
        <v>0</v>
      </c>
      <c r="AF9" s="143"/>
      <c r="AG9" s="141">
        <v>72228</v>
      </c>
      <c r="AH9" s="141">
        <v>281</v>
      </c>
      <c r="AI9" s="141">
        <v>489854</v>
      </c>
      <c r="AJ9" s="141">
        <v>0</v>
      </c>
      <c r="AK9" s="143"/>
      <c r="AL9" s="141">
        <v>72227</v>
      </c>
      <c r="AM9" s="141">
        <v>247</v>
      </c>
      <c r="AN9" s="141">
        <v>447093</v>
      </c>
      <c r="AO9" s="141">
        <v>0</v>
      </c>
      <c r="AP9" s="143"/>
      <c r="AQ9" s="141">
        <v>72278</v>
      </c>
      <c r="AR9" s="141">
        <v>167</v>
      </c>
      <c r="AS9" s="141">
        <v>82595</v>
      </c>
      <c r="AT9" s="141">
        <v>0</v>
      </c>
    </row>
    <row r="10" spans="1:48" x14ac:dyDescent="0.35">
      <c r="A10"/>
      <c r="B10" s="155" t="s">
        <v>2</v>
      </c>
      <c r="C10" s="138">
        <v>0</v>
      </c>
      <c r="D10" s="138">
        <v>0</v>
      </c>
      <c r="E10" s="139"/>
      <c r="F10" s="138">
        <v>0</v>
      </c>
      <c r="G10" s="138">
        <v>0</v>
      </c>
      <c r="H10" s="139"/>
      <c r="I10" s="138">
        <v>521</v>
      </c>
      <c r="J10" s="138">
        <v>5</v>
      </c>
      <c r="K10" s="138">
        <v>0</v>
      </c>
      <c r="L10" s="17"/>
      <c r="M10" s="138">
        <v>75</v>
      </c>
      <c r="N10" s="138">
        <v>20</v>
      </c>
      <c r="O10" s="138">
        <v>0</v>
      </c>
      <c r="P10" s="138">
        <v>0</v>
      </c>
      <c r="Q10" s="17"/>
      <c r="R10" s="138">
        <v>109</v>
      </c>
      <c r="S10" s="138">
        <v>830</v>
      </c>
      <c r="T10" s="138">
        <v>0</v>
      </c>
      <c r="U10" s="138">
        <v>7442</v>
      </c>
      <c r="V10" s="140"/>
      <c r="W10" s="138">
        <v>141</v>
      </c>
      <c r="X10" s="138">
        <v>2750</v>
      </c>
      <c r="Y10" s="138">
        <v>0</v>
      </c>
      <c r="Z10" s="138">
        <v>4921</v>
      </c>
      <c r="AA10" s="140"/>
      <c r="AB10" s="138">
        <v>124</v>
      </c>
      <c r="AC10" s="138">
        <v>32</v>
      </c>
      <c r="AD10" s="138">
        <v>2719</v>
      </c>
      <c r="AE10" s="138">
        <v>4460</v>
      </c>
      <c r="AF10" s="140"/>
      <c r="AG10" s="138">
        <v>132</v>
      </c>
      <c r="AH10" s="138">
        <v>159</v>
      </c>
      <c r="AI10" s="138">
        <v>76</v>
      </c>
      <c r="AJ10" s="138">
        <v>4160</v>
      </c>
      <c r="AK10" s="140"/>
      <c r="AL10" s="138">
        <v>120</v>
      </c>
      <c r="AM10" s="138">
        <v>5</v>
      </c>
      <c r="AN10" s="138">
        <v>153</v>
      </c>
      <c r="AO10" s="138">
        <v>3687</v>
      </c>
      <c r="AP10" s="140"/>
      <c r="AQ10" s="138">
        <v>115</v>
      </c>
      <c r="AR10" s="138">
        <v>0</v>
      </c>
      <c r="AS10" s="138">
        <v>10</v>
      </c>
      <c r="AT10" s="138">
        <v>1031</v>
      </c>
    </row>
    <row r="11" spans="1:48" x14ac:dyDescent="0.35">
      <c r="A11" s="1"/>
      <c r="B11" s="154" t="s">
        <v>3</v>
      </c>
      <c r="C11" s="141">
        <v>52000</v>
      </c>
      <c r="D11" s="141">
        <v>0</v>
      </c>
      <c r="E11" s="142"/>
      <c r="F11" s="141">
        <v>169110</v>
      </c>
      <c r="G11" s="141">
        <v>0</v>
      </c>
      <c r="H11" s="142"/>
      <c r="I11" s="141">
        <v>169654</v>
      </c>
      <c r="J11" s="141">
        <v>309</v>
      </c>
      <c r="K11" s="141">
        <v>0</v>
      </c>
      <c r="L11" s="18"/>
      <c r="M11" s="141">
        <v>94141</v>
      </c>
      <c r="N11" s="141">
        <v>300</v>
      </c>
      <c r="O11" s="141">
        <v>0</v>
      </c>
      <c r="P11" s="141">
        <v>0</v>
      </c>
      <c r="Q11" s="18"/>
      <c r="R11" s="141">
        <v>94176</v>
      </c>
      <c r="S11" s="141">
        <v>6573</v>
      </c>
      <c r="T11" s="141">
        <v>0</v>
      </c>
      <c r="U11" s="141">
        <v>0</v>
      </c>
      <c r="V11" s="143"/>
      <c r="W11" s="141">
        <v>94220</v>
      </c>
      <c r="X11" s="141">
        <v>5700</v>
      </c>
      <c r="Y11" s="141">
        <v>0</v>
      </c>
      <c r="Z11" s="141">
        <v>0</v>
      </c>
      <c r="AA11" s="143"/>
      <c r="AB11" s="141">
        <v>94248</v>
      </c>
      <c r="AC11" s="141">
        <v>6353</v>
      </c>
      <c r="AD11" s="141">
        <v>0</v>
      </c>
      <c r="AE11" s="141">
        <v>0</v>
      </c>
      <c r="AF11" s="143"/>
      <c r="AG11" s="141">
        <v>94341</v>
      </c>
      <c r="AH11" s="141">
        <v>8910</v>
      </c>
      <c r="AI11" s="141">
        <v>0</v>
      </c>
      <c r="AJ11" s="141">
        <v>0</v>
      </c>
      <c r="AK11" s="143"/>
      <c r="AL11" s="141">
        <v>98599</v>
      </c>
      <c r="AM11" s="141">
        <v>1725</v>
      </c>
      <c r="AN11" s="141">
        <v>0</v>
      </c>
      <c r="AO11" s="141">
        <v>0</v>
      </c>
      <c r="AP11" s="143"/>
      <c r="AQ11" s="141">
        <v>97671</v>
      </c>
      <c r="AR11" s="141">
        <v>2124</v>
      </c>
      <c r="AS11" s="141">
        <v>0</v>
      </c>
      <c r="AT11" s="141">
        <v>0</v>
      </c>
    </row>
    <row r="12" spans="1:48" x14ac:dyDescent="0.35">
      <c r="B12" s="155" t="s">
        <v>4</v>
      </c>
      <c r="C12" s="138">
        <v>0</v>
      </c>
      <c r="D12" s="138">
        <v>0</v>
      </c>
      <c r="E12" s="139"/>
      <c r="F12" s="138">
        <v>0</v>
      </c>
      <c r="G12" s="138">
        <v>0</v>
      </c>
      <c r="H12" s="139"/>
      <c r="I12" s="138">
        <v>0</v>
      </c>
      <c r="J12" s="138">
        <v>0</v>
      </c>
      <c r="K12" s="138">
        <v>0</v>
      </c>
      <c r="L12" s="17"/>
      <c r="M12" s="138">
        <v>0</v>
      </c>
      <c r="N12" s="138">
        <v>0</v>
      </c>
      <c r="O12" s="138">
        <v>0</v>
      </c>
      <c r="P12" s="138">
        <v>0</v>
      </c>
      <c r="Q12" s="17"/>
      <c r="R12" s="138">
        <v>0</v>
      </c>
      <c r="S12" s="138">
        <v>0</v>
      </c>
      <c r="T12" s="138">
        <v>0</v>
      </c>
      <c r="U12" s="138">
        <v>0</v>
      </c>
      <c r="V12" s="140"/>
      <c r="W12" s="138">
        <v>0</v>
      </c>
      <c r="X12" s="138">
        <v>0</v>
      </c>
      <c r="Y12" s="138">
        <v>0</v>
      </c>
      <c r="Z12" s="138">
        <v>0</v>
      </c>
      <c r="AA12" s="140"/>
      <c r="AB12" s="138">
        <v>0</v>
      </c>
      <c r="AC12" s="138">
        <v>0</v>
      </c>
      <c r="AD12" s="138">
        <v>0</v>
      </c>
      <c r="AE12" s="138">
        <v>0</v>
      </c>
      <c r="AF12" s="140"/>
      <c r="AG12" s="138">
        <v>0</v>
      </c>
      <c r="AH12" s="138">
        <v>0</v>
      </c>
      <c r="AI12" s="138">
        <v>0</v>
      </c>
      <c r="AJ12" s="138">
        <v>0</v>
      </c>
      <c r="AK12" s="140"/>
      <c r="AL12" s="138">
        <v>0</v>
      </c>
      <c r="AM12" s="138">
        <v>0</v>
      </c>
      <c r="AN12" s="138">
        <v>0</v>
      </c>
      <c r="AO12" s="138">
        <v>0</v>
      </c>
      <c r="AP12" s="140"/>
      <c r="AQ12" s="138">
        <v>0</v>
      </c>
      <c r="AR12" s="138">
        <v>0</v>
      </c>
      <c r="AS12" s="138">
        <v>0</v>
      </c>
      <c r="AT12" s="138">
        <v>0</v>
      </c>
    </row>
    <row r="13" spans="1:48" x14ac:dyDescent="0.35">
      <c r="B13" s="154" t="s">
        <v>5</v>
      </c>
      <c r="C13" s="141">
        <v>0</v>
      </c>
      <c r="D13" s="141">
        <v>0</v>
      </c>
      <c r="E13" s="142"/>
      <c r="F13" s="141">
        <v>0</v>
      </c>
      <c r="G13" s="141">
        <v>0</v>
      </c>
      <c r="H13" s="142"/>
      <c r="I13" s="141">
        <v>0</v>
      </c>
      <c r="J13" s="141">
        <v>0</v>
      </c>
      <c r="K13" s="141">
        <v>0</v>
      </c>
      <c r="L13" s="18"/>
      <c r="M13" s="141">
        <v>0</v>
      </c>
      <c r="N13" s="141">
        <v>0</v>
      </c>
      <c r="O13" s="141">
        <v>0</v>
      </c>
      <c r="P13" s="141">
        <v>0</v>
      </c>
      <c r="Q13" s="18"/>
      <c r="R13" s="141">
        <v>0</v>
      </c>
      <c r="S13" s="141">
        <v>0</v>
      </c>
      <c r="T13" s="141">
        <v>0</v>
      </c>
      <c r="U13" s="141">
        <v>0</v>
      </c>
      <c r="V13" s="143"/>
      <c r="W13" s="141">
        <v>0</v>
      </c>
      <c r="X13" s="141">
        <v>0</v>
      </c>
      <c r="Y13" s="141">
        <v>0</v>
      </c>
      <c r="Z13" s="141">
        <v>0</v>
      </c>
      <c r="AA13" s="143"/>
      <c r="AB13" s="141">
        <v>0</v>
      </c>
      <c r="AC13" s="141">
        <v>0</v>
      </c>
      <c r="AD13" s="141">
        <v>0</v>
      </c>
      <c r="AE13" s="141">
        <v>0</v>
      </c>
      <c r="AF13" s="143"/>
      <c r="AG13" s="141">
        <v>0</v>
      </c>
      <c r="AH13" s="141">
        <v>0</v>
      </c>
      <c r="AI13" s="141">
        <v>0</v>
      </c>
      <c r="AJ13" s="141">
        <v>0</v>
      </c>
      <c r="AK13" s="143"/>
      <c r="AL13" s="141">
        <v>0</v>
      </c>
      <c r="AM13" s="141">
        <v>0</v>
      </c>
      <c r="AN13" s="141">
        <v>0</v>
      </c>
      <c r="AO13" s="141">
        <v>0</v>
      </c>
      <c r="AP13" s="143"/>
      <c r="AQ13" s="141">
        <v>0</v>
      </c>
      <c r="AR13" s="141">
        <v>0</v>
      </c>
      <c r="AS13" s="141">
        <v>0</v>
      </c>
      <c r="AT13" s="141">
        <v>0</v>
      </c>
    </row>
    <row r="14" spans="1:48" x14ac:dyDescent="0.35">
      <c r="A14"/>
      <c r="B14" s="155" t="s">
        <v>6</v>
      </c>
      <c r="C14" s="138">
        <v>75000</v>
      </c>
      <c r="D14" s="138">
        <v>0</v>
      </c>
      <c r="E14" s="139"/>
      <c r="F14" s="138">
        <v>11557</v>
      </c>
      <c r="G14" s="138">
        <v>0</v>
      </c>
      <c r="H14" s="139"/>
      <c r="I14" s="138">
        <v>12086</v>
      </c>
      <c r="J14" s="138">
        <v>880</v>
      </c>
      <c r="K14" s="138">
        <v>0</v>
      </c>
      <c r="L14" s="17"/>
      <c r="M14" s="138">
        <v>15142</v>
      </c>
      <c r="N14" s="138">
        <v>4228</v>
      </c>
      <c r="O14" s="138">
        <v>0</v>
      </c>
      <c r="P14" s="138">
        <v>0</v>
      </c>
      <c r="Q14" s="17"/>
      <c r="R14" s="138">
        <v>15547</v>
      </c>
      <c r="S14" s="138">
        <v>30131</v>
      </c>
      <c r="T14" s="138">
        <v>0</v>
      </c>
      <c r="U14" s="138">
        <v>0</v>
      </c>
      <c r="V14" s="140"/>
      <c r="W14" s="138">
        <v>15547</v>
      </c>
      <c r="X14" s="138">
        <v>30131</v>
      </c>
      <c r="Y14" s="138">
        <v>0</v>
      </c>
      <c r="Z14" s="138">
        <v>0</v>
      </c>
      <c r="AA14" s="140"/>
      <c r="AB14" s="138">
        <v>41119</v>
      </c>
      <c r="AC14" s="138">
        <v>30131</v>
      </c>
      <c r="AD14" s="138">
        <v>0</v>
      </c>
      <c r="AE14" s="138">
        <v>0</v>
      </c>
      <c r="AF14" s="140"/>
      <c r="AG14" s="138">
        <v>39856</v>
      </c>
      <c r="AH14" s="138">
        <v>30128</v>
      </c>
      <c r="AI14" s="138">
        <v>0</v>
      </c>
      <c r="AJ14" s="138">
        <v>0</v>
      </c>
      <c r="AK14" s="140"/>
      <c r="AL14" s="138">
        <v>25793</v>
      </c>
      <c r="AM14" s="138">
        <v>30178</v>
      </c>
      <c r="AN14" s="138">
        <v>61</v>
      </c>
      <c r="AO14" s="138">
        <v>0</v>
      </c>
      <c r="AP14" s="140"/>
      <c r="AQ14" s="138">
        <v>25806</v>
      </c>
      <c r="AR14" s="138">
        <v>30278</v>
      </c>
      <c r="AS14" s="138">
        <v>61</v>
      </c>
      <c r="AT14" s="138">
        <v>0</v>
      </c>
    </row>
    <row r="15" spans="1:48" x14ac:dyDescent="0.35">
      <c r="B15" s="154" t="s">
        <v>7</v>
      </c>
      <c r="C15" s="141">
        <v>0</v>
      </c>
      <c r="D15" s="141">
        <v>0</v>
      </c>
      <c r="E15" s="142"/>
      <c r="F15" s="141">
        <v>0</v>
      </c>
      <c r="G15" s="141">
        <v>0</v>
      </c>
      <c r="H15" s="142"/>
      <c r="I15" s="141">
        <v>0</v>
      </c>
      <c r="J15" s="141">
        <v>0</v>
      </c>
      <c r="K15" s="141">
        <v>0</v>
      </c>
      <c r="L15" s="18"/>
      <c r="M15" s="141">
        <v>0</v>
      </c>
      <c r="N15" s="141">
        <v>0</v>
      </c>
      <c r="O15" s="141">
        <v>0</v>
      </c>
      <c r="P15" s="141">
        <v>0</v>
      </c>
      <c r="Q15" s="18"/>
      <c r="R15" s="141">
        <v>0</v>
      </c>
      <c r="S15" s="141">
        <v>0</v>
      </c>
      <c r="T15" s="141">
        <v>0</v>
      </c>
      <c r="U15" s="141">
        <v>0</v>
      </c>
      <c r="V15" s="143"/>
      <c r="W15" s="141">
        <v>0</v>
      </c>
      <c r="X15" s="141">
        <v>0</v>
      </c>
      <c r="Y15" s="141">
        <v>0</v>
      </c>
      <c r="Z15" s="141">
        <v>0</v>
      </c>
      <c r="AA15" s="143"/>
      <c r="AB15" s="141">
        <v>0</v>
      </c>
      <c r="AC15" s="141">
        <v>0</v>
      </c>
      <c r="AD15" s="141">
        <v>0</v>
      </c>
      <c r="AE15" s="141">
        <v>0</v>
      </c>
      <c r="AF15" s="143"/>
      <c r="AG15" s="141">
        <v>0</v>
      </c>
      <c r="AH15" s="141">
        <v>0</v>
      </c>
      <c r="AI15" s="141">
        <v>0</v>
      </c>
      <c r="AJ15" s="141">
        <v>0</v>
      </c>
      <c r="AK15" s="143"/>
      <c r="AL15" s="141">
        <v>0</v>
      </c>
      <c r="AM15" s="141">
        <v>0</v>
      </c>
      <c r="AN15" s="141">
        <v>0</v>
      </c>
      <c r="AO15" s="141">
        <v>0</v>
      </c>
      <c r="AP15" s="143"/>
      <c r="AQ15" s="141">
        <v>0</v>
      </c>
      <c r="AR15" s="141">
        <v>0</v>
      </c>
      <c r="AS15" s="141">
        <v>0</v>
      </c>
      <c r="AT15" s="141">
        <v>0</v>
      </c>
    </row>
    <row r="16" spans="1:48" x14ac:dyDescent="0.35">
      <c r="A16"/>
      <c r="B16" s="155" t="s">
        <v>8</v>
      </c>
      <c r="C16" s="138">
        <v>0</v>
      </c>
      <c r="D16" s="138">
        <v>0</v>
      </c>
      <c r="E16" s="139"/>
      <c r="F16" s="138">
        <v>0</v>
      </c>
      <c r="G16" s="138">
        <v>0</v>
      </c>
      <c r="H16" s="139"/>
      <c r="I16" s="138">
        <v>0</v>
      </c>
      <c r="J16" s="138">
        <v>0</v>
      </c>
      <c r="K16" s="138">
        <v>0</v>
      </c>
      <c r="L16" s="17"/>
      <c r="M16" s="138">
        <v>0</v>
      </c>
      <c r="N16" s="138">
        <v>0</v>
      </c>
      <c r="O16" s="138">
        <v>0</v>
      </c>
      <c r="P16" s="138">
        <v>0</v>
      </c>
      <c r="Q16" s="17"/>
      <c r="R16" s="138">
        <v>15</v>
      </c>
      <c r="S16" s="138">
        <v>0</v>
      </c>
      <c r="T16" s="138">
        <v>0</v>
      </c>
      <c r="U16" s="138">
        <v>0</v>
      </c>
      <c r="V16" s="140"/>
      <c r="W16" s="138">
        <v>5</v>
      </c>
      <c r="X16" s="138">
        <v>0</v>
      </c>
      <c r="Y16" s="138">
        <v>0</v>
      </c>
      <c r="Z16" s="138">
        <v>0</v>
      </c>
      <c r="AA16" s="140"/>
      <c r="AB16" s="138">
        <v>0</v>
      </c>
      <c r="AC16" s="138">
        <v>0</v>
      </c>
      <c r="AD16" s="138">
        <v>0</v>
      </c>
      <c r="AE16" s="138">
        <v>0</v>
      </c>
      <c r="AF16" s="140"/>
      <c r="AG16" s="138">
        <v>0</v>
      </c>
      <c r="AH16" s="138">
        <v>0</v>
      </c>
      <c r="AI16" s="138">
        <v>0</v>
      </c>
      <c r="AJ16" s="138">
        <v>0</v>
      </c>
      <c r="AK16" s="140"/>
      <c r="AL16" s="138">
        <v>0</v>
      </c>
      <c r="AM16" s="138">
        <v>0</v>
      </c>
      <c r="AN16" s="138">
        <v>0</v>
      </c>
      <c r="AO16" s="138">
        <v>0</v>
      </c>
      <c r="AP16" s="140"/>
      <c r="AQ16" s="138">
        <v>0</v>
      </c>
      <c r="AR16" s="138">
        <v>0</v>
      </c>
      <c r="AS16" s="138">
        <v>0</v>
      </c>
      <c r="AT16" s="138">
        <v>0</v>
      </c>
    </row>
    <row r="17" spans="1:46" x14ac:dyDescent="0.35">
      <c r="A17" s="1"/>
      <c r="B17" s="154" t="s">
        <v>9</v>
      </c>
      <c r="C17" s="141">
        <v>26460</v>
      </c>
      <c r="D17" s="141">
        <v>0</v>
      </c>
      <c r="E17" s="142"/>
      <c r="F17" s="141">
        <v>11735</v>
      </c>
      <c r="G17" s="141">
        <v>0</v>
      </c>
      <c r="H17" s="142"/>
      <c r="I17" s="141">
        <v>2383</v>
      </c>
      <c r="J17" s="141">
        <v>1274</v>
      </c>
      <c r="K17" s="141">
        <v>0</v>
      </c>
      <c r="L17" s="18"/>
      <c r="M17" s="141">
        <v>3257</v>
      </c>
      <c r="N17" s="141">
        <v>916</v>
      </c>
      <c r="O17" s="141">
        <v>0</v>
      </c>
      <c r="P17" s="141">
        <v>0</v>
      </c>
      <c r="Q17" s="18"/>
      <c r="R17" s="141">
        <v>3187</v>
      </c>
      <c r="S17" s="141">
        <v>1062</v>
      </c>
      <c r="T17" s="141">
        <v>0</v>
      </c>
      <c r="U17" s="141">
        <v>0</v>
      </c>
      <c r="V17" s="143"/>
      <c r="W17" s="141">
        <v>3267</v>
      </c>
      <c r="X17" s="141">
        <v>3917</v>
      </c>
      <c r="Y17" s="141">
        <v>181</v>
      </c>
      <c r="Z17" s="141">
        <v>0</v>
      </c>
      <c r="AA17" s="143"/>
      <c r="AB17" s="141">
        <v>3332</v>
      </c>
      <c r="AC17" s="141">
        <v>4111</v>
      </c>
      <c r="AD17" s="141">
        <v>56969</v>
      </c>
      <c r="AE17" s="141">
        <v>0</v>
      </c>
      <c r="AF17" s="143"/>
      <c r="AG17" s="141">
        <v>3442</v>
      </c>
      <c r="AH17" s="141">
        <v>6102</v>
      </c>
      <c r="AI17" s="141">
        <v>410</v>
      </c>
      <c r="AJ17" s="141">
        <v>0</v>
      </c>
      <c r="AK17" s="143"/>
      <c r="AL17" s="141">
        <v>3857</v>
      </c>
      <c r="AM17" s="141">
        <v>7992</v>
      </c>
      <c r="AN17" s="141">
        <v>443</v>
      </c>
      <c r="AO17" s="141">
        <v>0</v>
      </c>
      <c r="AP17" s="143"/>
      <c r="AQ17" s="141">
        <v>4045</v>
      </c>
      <c r="AR17" s="141">
        <v>9176</v>
      </c>
      <c r="AS17" s="141">
        <v>448</v>
      </c>
      <c r="AT17" s="141">
        <v>0</v>
      </c>
    </row>
    <row r="18" spans="1:46" x14ac:dyDescent="0.35">
      <c r="A18"/>
      <c r="B18" s="155" t="s">
        <v>10</v>
      </c>
      <c r="C18" s="138">
        <v>0</v>
      </c>
      <c r="D18" s="138">
        <v>0</v>
      </c>
      <c r="E18" s="139"/>
      <c r="F18" s="138">
        <v>0</v>
      </c>
      <c r="G18" s="138">
        <v>0</v>
      </c>
      <c r="H18" s="139"/>
      <c r="I18" s="138">
        <v>280586</v>
      </c>
      <c r="J18" s="138">
        <v>0</v>
      </c>
      <c r="K18" s="138">
        <v>0</v>
      </c>
      <c r="L18" s="17"/>
      <c r="M18" s="138">
        <v>3292</v>
      </c>
      <c r="N18" s="138">
        <v>14</v>
      </c>
      <c r="O18" s="138">
        <v>82519</v>
      </c>
      <c r="P18" s="138">
        <v>6</v>
      </c>
      <c r="Q18" s="17"/>
      <c r="R18" s="138">
        <v>19314</v>
      </c>
      <c r="S18" s="138">
        <v>51</v>
      </c>
      <c r="T18" s="138">
        <v>0</v>
      </c>
      <c r="U18" s="138">
        <v>311</v>
      </c>
      <c r="V18" s="140"/>
      <c r="W18" s="138">
        <v>17883</v>
      </c>
      <c r="X18" s="138">
        <v>73</v>
      </c>
      <c r="Y18" s="138">
        <v>0</v>
      </c>
      <c r="Z18" s="138">
        <v>512</v>
      </c>
      <c r="AA18" s="140"/>
      <c r="AB18" s="138">
        <v>17968</v>
      </c>
      <c r="AC18" s="138">
        <v>62</v>
      </c>
      <c r="AD18" s="138">
        <v>0</v>
      </c>
      <c r="AE18" s="138">
        <v>773</v>
      </c>
      <c r="AF18" s="140"/>
      <c r="AG18" s="138">
        <v>17966</v>
      </c>
      <c r="AH18" s="138">
        <v>105</v>
      </c>
      <c r="AI18" s="138">
        <v>0</v>
      </c>
      <c r="AJ18" s="138">
        <v>848</v>
      </c>
      <c r="AK18" s="140"/>
      <c r="AL18" s="138">
        <v>17980</v>
      </c>
      <c r="AM18" s="138">
        <v>158</v>
      </c>
      <c r="AN18" s="138">
        <v>0</v>
      </c>
      <c r="AO18" s="138">
        <v>961</v>
      </c>
      <c r="AP18" s="140"/>
      <c r="AQ18" s="138">
        <v>107930</v>
      </c>
      <c r="AR18" s="138">
        <v>136</v>
      </c>
      <c r="AS18" s="138">
        <v>0</v>
      </c>
      <c r="AT18" s="138">
        <v>1000</v>
      </c>
    </row>
    <row r="19" spans="1:46" x14ac:dyDescent="0.35">
      <c r="B19" s="154" t="s">
        <v>11</v>
      </c>
      <c r="C19" s="141">
        <v>0</v>
      </c>
      <c r="D19" s="141">
        <v>0</v>
      </c>
      <c r="E19" s="142"/>
      <c r="F19" s="141">
        <v>0</v>
      </c>
      <c r="G19" s="141">
        <v>0</v>
      </c>
      <c r="H19" s="142"/>
      <c r="I19" s="141">
        <v>0</v>
      </c>
      <c r="J19" s="141">
        <v>0</v>
      </c>
      <c r="K19" s="141">
        <v>0</v>
      </c>
      <c r="L19" s="18"/>
      <c r="M19" s="141">
        <v>0</v>
      </c>
      <c r="N19" s="141">
        <v>0</v>
      </c>
      <c r="O19" s="141">
        <v>0</v>
      </c>
      <c r="P19" s="141">
        <v>0</v>
      </c>
      <c r="Q19" s="18"/>
      <c r="R19" s="141">
        <v>0</v>
      </c>
      <c r="S19" s="141">
        <v>0</v>
      </c>
      <c r="T19" s="141">
        <v>0</v>
      </c>
      <c r="U19" s="141">
        <v>0</v>
      </c>
      <c r="V19" s="143"/>
      <c r="W19" s="141">
        <v>0</v>
      </c>
      <c r="X19" s="141">
        <v>5</v>
      </c>
      <c r="Y19" s="141">
        <v>0</v>
      </c>
      <c r="Z19" s="141">
        <v>0</v>
      </c>
      <c r="AA19" s="143"/>
      <c r="AB19" s="141">
        <v>0</v>
      </c>
      <c r="AC19" s="141">
        <v>147</v>
      </c>
      <c r="AD19" s="141">
        <v>0</v>
      </c>
      <c r="AE19" s="141">
        <v>0</v>
      </c>
      <c r="AF19" s="143"/>
      <c r="AG19" s="141">
        <v>0</v>
      </c>
      <c r="AH19" s="141">
        <v>407</v>
      </c>
      <c r="AI19" s="141">
        <v>0</v>
      </c>
      <c r="AJ19" s="141">
        <v>0</v>
      </c>
      <c r="AK19" s="143"/>
      <c r="AL19" s="141">
        <v>0</v>
      </c>
      <c r="AM19" s="141">
        <v>406</v>
      </c>
      <c r="AN19" s="141">
        <v>0</v>
      </c>
      <c r="AO19" s="141">
        <v>0</v>
      </c>
      <c r="AP19" s="143"/>
      <c r="AQ19" s="141">
        <v>0</v>
      </c>
      <c r="AR19" s="141">
        <v>0</v>
      </c>
      <c r="AS19" s="141">
        <v>13</v>
      </c>
      <c r="AT19" s="141">
        <v>0</v>
      </c>
    </row>
    <row r="20" spans="1:46" x14ac:dyDescent="0.35">
      <c r="A20"/>
      <c r="B20" s="155" t="s">
        <v>12</v>
      </c>
      <c r="C20" s="138">
        <v>304000</v>
      </c>
      <c r="D20" s="138">
        <v>0</v>
      </c>
      <c r="E20" s="139"/>
      <c r="F20" s="138">
        <v>97915</v>
      </c>
      <c r="G20" s="138">
        <v>0</v>
      </c>
      <c r="H20" s="139"/>
      <c r="I20" s="138">
        <v>60219</v>
      </c>
      <c r="J20" s="138">
        <v>10877</v>
      </c>
      <c r="K20" s="138">
        <v>0</v>
      </c>
      <c r="L20" s="17"/>
      <c r="M20" s="138">
        <v>21790</v>
      </c>
      <c r="N20" s="138">
        <v>3714</v>
      </c>
      <c r="O20" s="138">
        <v>0</v>
      </c>
      <c r="P20" s="138">
        <v>0</v>
      </c>
      <c r="Q20" s="17"/>
      <c r="R20" s="138">
        <v>36917</v>
      </c>
      <c r="S20" s="138">
        <v>20752</v>
      </c>
      <c r="T20" s="138">
        <v>0</v>
      </c>
      <c r="U20" s="138">
        <v>0</v>
      </c>
      <c r="V20" s="140"/>
      <c r="W20" s="138">
        <v>42187</v>
      </c>
      <c r="X20" s="138">
        <v>29633</v>
      </c>
      <c r="Y20" s="138">
        <v>0</v>
      </c>
      <c r="Z20" s="138">
        <v>0</v>
      </c>
      <c r="AA20" s="140"/>
      <c r="AB20" s="138">
        <v>48480</v>
      </c>
      <c r="AC20" s="138">
        <v>48029</v>
      </c>
      <c r="AD20" s="138">
        <v>0</v>
      </c>
      <c r="AE20" s="138">
        <v>52</v>
      </c>
      <c r="AF20" s="140"/>
      <c r="AG20" s="138">
        <v>56934</v>
      </c>
      <c r="AH20" s="138">
        <v>60645</v>
      </c>
      <c r="AI20" s="138">
        <v>0</v>
      </c>
      <c r="AJ20" s="138">
        <v>132</v>
      </c>
      <c r="AK20" s="140"/>
      <c r="AL20" s="138">
        <v>58529</v>
      </c>
      <c r="AM20" s="138">
        <v>77363</v>
      </c>
      <c r="AN20" s="138">
        <v>0</v>
      </c>
      <c r="AO20" s="138">
        <v>0</v>
      </c>
      <c r="AP20" s="140"/>
      <c r="AQ20" s="138">
        <v>57451</v>
      </c>
      <c r="AR20" s="138">
        <v>80801</v>
      </c>
      <c r="AS20" s="138">
        <v>46</v>
      </c>
      <c r="AT20" s="138">
        <v>5221</v>
      </c>
    </row>
    <row r="21" spans="1:46" x14ac:dyDescent="0.35">
      <c r="A21" s="1"/>
      <c r="B21" s="154" t="s">
        <v>13</v>
      </c>
      <c r="C21" s="141">
        <v>15525</v>
      </c>
      <c r="D21" s="141">
        <v>0</v>
      </c>
      <c r="E21" s="142"/>
      <c r="F21" s="141">
        <v>34938</v>
      </c>
      <c r="G21" s="141">
        <v>0</v>
      </c>
      <c r="H21" s="142"/>
      <c r="I21" s="141">
        <v>15493</v>
      </c>
      <c r="J21" s="141">
        <v>9945</v>
      </c>
      <c r="K21" s="141">
        <v>0</v>
      </c>
      <c r="L21" s="18"/>
      <c r="M21" s="141">
        <v>42613</v>
      </c>
      <c r="N21" s="141">
        <v>25602</v>
      </c>
      <c r="O21" s="141">
        <v>0</v>
      </c>
      <c r="P21" s="141">
        <v>401</v>
      </c>
      <c r="Q21" s="18"/>
      <c r="R21" s="141">
        <v>72198</v>
      </c>
      <c r="S21" s="141">
        <v>80060</v>
      </c>
      <c r="T21" s="141">
        <v>0</v>
      </c>
      <c r="U21" s="141">
        <v>828</v>
      </c>
      <c r="V21" s="143"/>
      <c r="W21" s="141">
        <v>93242</v>
      </c>
      <c r="X21" s="141">
        <v>76382</v>
      </c>
      <c r="Y21" s="141">
        <v>0</v>
      </c>
      <c r="Z21" s="141">
        <v>937</v>
      </c>
      <c r="AA21" s="143"/>
      <c r="AB21" s="141">
        <v>115252</v>
      </c>
      <c r="AC21" s="141">
        <v>56279</v>
      </c>
      <c r="AD21" s="141">
        <v>0</v>
      </c>
      <c r="AE21" s="141">
        <v>1003</v>
      </c>
      <c r="AF21" s="143"/>
      <c r="AG21" s="141">
        <v>128779</v>
      </c>
      <c r="AH21" s="141">
        <v>37347</v>
      </c>
      <c r="AI21" s="141">
        <v>0</v>
      </c>
      <c r="AJ21" s="141">
        <v>1062</v>
      </c>
      <c r="AK21" s="143"/>
      <c r="AL21" s="141">
        <v>135951</v>
      </c>
      <c r="AM21" s="141">
        <v>29656</v>
      </c>
      <c r="AN21" s="141">
        <v>0</v>
      </c>
      <c r="AO21" s="141">
        <v>1132</v>
      </c>
      <c r="AP21" s="143"/>
      <c r="AQ21" s="141">
        <v>141866</v>
      </c>
      <c r="AR21" s="141">
        <v>20710</v>
      </c>
      <c r="AS21" s="141">
        <v>0</v>
      </c>
      <c r="AT21" s="141">
        <v>3267</v>
      </c>
    </row>
    <row r="22" spans="1:46" x14ac:dyDescent="0.35">
      <c r="A22"/>
      <c r="B22" s="155" t="s">
        <v>14</v>
      </c>
      <c r="C22" s="138">
        <v>0</v>
      </c>
      <c r="D22" s="138">
        <v>0</v>
      </c>
      <c r="E22" s="139"/>
      <c r="F22" s="138">
        <v>0</v>
      </c>
      <c r="G22" s="138">
        <v>0</v>
      </c>
      <c r="H22" s="139"/>
      <c r="I22" s="138">
        <v>280</v>
      </c>
      <c r="J22" s="138">
        <v>3378</v>
      </c>
      <c r="K22" s="138">
        <v>51649</v>
      </c>
      <c r="L22" s="17"/>
      <c r="M22" s="138">
        <v>1894</v>
      </c>
      <c r="N22" s="138">
        <v>15</v>
      </c>
      <c r="O22" s="138">
        <v>0</v>
      </c>
      <c r="P22" s="138">
        <v>2078</v>
      </c>
      <c r="Q22" s="17"/>
      <c r="R22" s="138">
        <v>1279</v>
      </c>
      <c r="S22" s="138">
        <v>215</v>
      </c>
      <c r="T22" s="138">
        <v>0</v>
      </c>
      <c r="U22" s="138">
        <v>3585</v>
      </c>
      <c r="V22" s="140"/>
      <c r="W22" s="138">
        <v>1193</v>
      </c>
      <c r="X22" s="138">
        <v>255</v>
      </c>
      <c r="Y22" s="138">
        <v>0</v>
      </c>
      <c r="Z22" s="138">
        <v>3585</v>
      </c>
      <c r="AA22" s="140"/>
      <c r="AB22" s="138">
        <v>1120</v>
      </c>
      <c r="AC22" s="138">
        <v>124</v>
      </c>
      <c r="AD22" s="138">
        <v>0</v>
      </c>
      <c r="AE22" s="138">
        <v>3585</v>
      </c>
      <c r="AF22" s="140"/>
      <c r="AG22" s="138">
        <v>1130</v>
      </c>
      <c r="AH22" s="138">
        <v>209</v>
      </c>
      <c r="AI22" s="138">
        <v>0</v>
      </c>
      <c r="AJ22" s="138">
        <v>3585</v>
      </c>
      <c r="AK22" s="140"/>
      <c r="AL22" s="138">
        <v>1109</v>
      </c>
      <c r="AM22" s="138">
        <v>181</v>
      </c>
      <c r="AN22" s="138">
        <v>0</v>
      </c>
      <c r="AO22" s="138">
        <v>3585</v>
      </c>
      <c r="AP22" s="140"/>
      <c r="AQ22" s="138">
        <v>1582</v>
      </c>
      <c r="AR22" s="138">
        <v>48</v>
      </c>
      <c r="AS22" s="138">
        <v>0</v>
      </c>
      <c r="AT22" s="138">
        <v>3585</v>
      </c>
    </row>
    <row r="23" spans="1:46" x14ac:dyDescent="0.35">
      <c r="A23" s="1"/>
      <c r="B23" s="154" t="s">
        <v>15</v>
      </c>
      <c r="C23" s="141">
        <v>0</v>
      </c>
      <c r="D23" s="141">
        <v>0</v>
      </c>
      <c r="E23" s="142"/>
      <c r="F23" s="141">
        <v>0</v>
      </c>
      <c r="G23" s="141">
        <v>0</v>
      </c>
      <c r="H23" s="142"/>
      <c r="I23" s="141">
        <v>98</v>
      </c>
      <c r="J23" s="141">
        <v>0</v>
      </c>
      <c r="K23" s="141">
        <v>0</v>
      </c>
      <c r="L23" s="18"/>
      <c r="M23" s="141">
        <v>27</v>
      </c>
      <c r="N23" s="141">
        <v>8</v>
      </c>
      <c r="O23" s="141">
        <v>0</v>
      </c>
      <c r="P23" s="141">
        <v>0</v>
      </c>
      <c r="Q23" s="18"/>
      <c r="R23" s="141">
        <v>7</v>
      </c>
      <c r="S23" s="141">
        <v>20</v>
      </c>
      <c r="T23" s="141">
        <v>86</v>
      </c>
      <c r="U23" s="141">
        <v>0</v>
      </c>
      <c r="V23" s="143"/>
      <c r="W23" s="141">
        <v>9</v>
      </c>
      <c r="X23" s="141">
        <v>17</v>
      </c>
      <c r="Y23" s="141">
        <v>0</v>
      </c>
      <c r="Z23" s="141">
        <v>0</v>
      </c>
      <c r="AA23" s="143"/>
      <c r="AB23" s="141">
        <v>8</v>
      </c>
      <c r="AC23" s="141">
        <v>15</v>
      </c>
      <c r="AD23" s="141">
        <v>0</v>
      </c>
      <c r="AE23" s="141">
        <v>0</v>
      </c>
      <c r="AF23" s="143"/>
      <c r="AG23" s="141">
        <v>14</v>
      </c>
      <c r="AH23" s="141">
        <v>24</v>
      </c>
      <c r="AI23" s="141">
        <v>0</v>
      </c>
      <c r="AJ23" s="141">
        <v>0</v>
      </c>
      <c r="AK23" s="143"/>
      <c r="AL23" s="141">
        <v>10</v>
      </c>
      <c r="AM23" s="141">
        <v>13</v>
      </c>
      <c r="AN23" s="141">
        <v>0</v>
      </c>
      <c r="AO23" s="141">
        <v>0</v>
      </c>
      <c r="AP23" s="143"/>
      <c r="AQ23" s="141">
        <v>25</v>
      </c>
      <c r="AR23" s="141">
        <v>13</v>
      </c>
      <c r="AS23" s="141">
        <v>0</v>
      </c>
      <c r="AT23" s="141">
        <v>0</v>
      </c>
    </row>
    <row r="24" spans="1:46" x14ac:dyDescent="0.35">
      <c r="A24"/>
      <c r="B24" s="155" t="s">
        <v>16</v>
      </c>
      <c r="C24" s="138">
        <v>0</v>
      </c>
      <c r="D24" s="138">
        <v>0</v>
      </c>
      <c r="E24" s="139"/>
      <c r="F24" s="138">
        <v>1780</v>
      </c>
      <c r="G24" s="138">
        <v>0</v>
      </c>
      <c r="H24" s="139"/>
      <c r="I24" s="138">
        <v>0</v>
      </c>
      <c r="J24" s="138">
        <v>0</v>
      </c>
      <c r="K24" s="138">
        <v>0</v>
      </c>
      <c r="L24" s="17"/>
      <c r="M24" s="138">
        <v>165</v>
      </c>
      <c r="N24" s="138">
        <v>66</v>
      </c>
      <c r="O24" s="138">
        <v>0</v>
      </c>
      <c r="P24" s="138">
        <v>0</v>
      </c>
      <c r="Q24" s="17"/>
      <c r="R24" s="138">
        <v>246</v>
      </c>
      <c r="S24" s="138">
        <v>113</v>
      </c>
      <c r="T24" s="138">
        <v>0</v>
      </c>
      <c r="U24" s="138">
        <v>0</v>
      </c>
      <c r="V24" s="140"/>
      <c r="W24" s="138">
        <v>270</v>
      </c>
      <c r="X24" s="138">
        <v>111</v>
      </c>
      <c r="Y24" s="138">
        <v>0</v>
      </c>
      <c r="Z24" s="138">
        <v>0</v>
      </c>
      <c r="AA24" s="140"/>
      <c r="AB24" s="138">
        <v>255</v>
      </c>
      <c r="AC24" s="138">
        <v>111</v>
      </c>
      <c r="AD24" s="138">
        <v>0</v>
      </c>
      <c r="AE24" s="138">
        <v>0</v>
      </c>
      <c r="AF24" s="140"/>
      <c r="AG24" s="138">
        <v>262</v>
      </c>
      <c r="AH24" s="138">
        <v>58</v>
      </c>
      <c r="AI24" s="138">
        <v>0</v>
      </c>
      <c r="AJ24" s="138">
        <v>0</v>
      </c>
      <c r="AK24" s="140"/>
      <c r="AL24" s="138">
        <v>251</v>
      </c>
      <c r="AM24" s="138">
        <v>58</v>
      </c>
      <c r="AN24" s="138">
        <v>0</v>
      </c>
      <c r="AO24" s="138">
        <v>0</v>
      </c>
      <c r="AP24" s="140"/>
      <c r="AQ24" s="138">
        <v>256</v>
      </c>
      <c r="AR24" s="138">
        <v>104</v>
      </c>
      <c r="AS24" s="138">
        <v>0</v>
      </c>
      <c r="AT24" s="138">
        <v>0</v>
      </c>
    </row>
    <row r="25" spans="1:46" x14ac:dyDescent="0.35">
      <c r="A25" s="1"/>
      <c r="B25" s="154" t="s">
        <v>17</v>
      </c>
      <c r="C25" s="141">
        <v>0</v>
      </c>
      <c r="D25" s="141">
        <v>0</v>
      </c>
      <c r="E25" s="142"/>
      <c r="F25" s="141">
        <v>145</v>
      </c>
      <c r="G25" s="141">
        <v>0</v>
      </c>
      <c r="H25" s="142"/>
      <c r="I25" s="141">
        <v>21623</v>
      </c>
      <c r="J25" s="141">
        <v>0</v>
      </c>
      <c r="K25" s="141">
        <v>0</v>
      </c>
      <c r="L25" s="18"/>
      <c r="M25" s="141">
        <v>229256</v>
      </c>
      <c r="N25" s="141">
        <v>0</v>
      </c>
      <c r="O25" s="141">
        <v>0</v>
      </c>
      <c r="P25" s="141">
        <v>0</v>
      </c>
      <c r="Q25" s="18"/>
      <c r="R25" s="141">
        <v>231954</v>
      </c>
      <c r="S25" s="141">
        <v>0</v>
      </c>
      <c r="T25" s="141">
        <v>0</v>
      </c>
      <c r="U25" s="141">
        <v>0</v>
      </c>
      <c r="V25" s="143"/>
      <c r="W25" s="141">
        <v>276203</v>
      </c>
      <c r="X25" s="141">
        <v>0</v>
      </c>
      <c r="Y25" s="141">
        <v>0</v>
      </c>
      <c r="Z25" s="141">
        <v>0</v>
      </c>
      <c r="AA25" s="143"/>
      <c r="AB25" s="141">
        <v>932209</v>
      </c>
      <c r="AC25" s="141">
        <v>115</v>
      </c>
      <c r="AD25" s="141">
        <v>0</v>
      </c>
      <c r="AE25" s="141">
        <v>932204</v>
      </c>
      <c r="AF25" s="143"/>
      <c r="AG25" s="141">
        <v>906640</v>
      </c>
      <c r="AH25" s="141">
        <v>39</v>
      </c>
      <c r="AI25" s="141">
        <v>0</v>
      </c>
      <c r="AJ25" s="141">
        <v>906635</v>
      </c>
      <c r="AK25" s="143"/>
      <c r="AL25" s="141">
        <v>854779</v>
      </c>
      <c r="AM25" s="141">
        <v>34</v>
      </c>
      <c r="AN25" s="141">
        <v>0</v>
      </c>
      <c r="AO25" s="141">
        <v>854704</v>
      </c>
      <c r="AP25" s="143"/>
      <c r="AQ25" s="141">
        <v>866534</v>
      </c>
      <c r="AR25" s="141">
        <v>18</v>
      </c>
      <c r="AS25" s="141">
        <v>472000</v>
      </c>
      <c r="AT25" s="141">
        <v>866457</v>
      </c>
    </row>
    <row r="26" spans="1:46" x14ac:dyDescent="0.35">
      <c r="B26" s="155" t="s">
        <v>18</v>
      </c>
      <c r="C26" s="138">
        <v>0</v>
      </c>
      <c r="D26" s="138">
        <v>0</v>
      </c>
      <c r="E26" s="139"/>
      <c r="F26" s="138">
        <v>0</v>
      </c>
      <c r="G26" s="138">
        <v>0</v>
      </c>
      <c r="H26" s="139"/>
      <c r="I26" s="138">
        <v>0</v>
      </c>
      <c r="J26" s="138">
        <v>0</v>
      </c>
      <c r="K26" s="138">
        <v>0</v>
      </c>
      <c r="L26" s="17"/>
      <c r="M26" s="138">
        <v>0</v>
      </c>
      <c r="N26" s="138">
        <v>0</v>
      </c>
      <c r="O26" s="138">
        <v>0</v>
      </c>
      <c r="P26" s="138">
        <v>0</v>
      </c>
      <c r="Q26" s="17"/>
      <c r="R26" s="138">
        <v>0</v>
      </c>
      <c r="S26" s="138">
        <v>0</v>
      </c>
      <c r="T26" s="138">
        <v>0</v>
      </c>
      <c r="U26" s="138">
        <v>0</v>
      </c>
      <c r="V26" s="140"/>
      <c r="W26" s="138">
        <v>0</v>
      </c>
      <c r="X26" s="138">
        <v>0</v>
      </c>
      <c r="Y26" s="138">
        <v>0</v>
      </c>
      <c r="Z26" s="138">
        <v>0</v>
      </c>
      <c r="AA26" s="140"/>
      <c r="AB26" s="138">
        <v>0</v>
      </c>
      <c r="AC26" s="138">
        <v>0</v>
      </c>
      <c r="AD26" s="138">
        <v>0</v>
      </c>
      <c r="AE26" s="138">
        <v>0</v>
      </c>
      <c r="AF26" s="140"/>
      <c r="AG26" s="138">
        <v>0</v>
      </c>
      <c r="AH26" s="138">
        <v>5</v>
      </c>
      <c r="AI26" s="138">
        <v>0</v>
      </c>
      <c r="AJ26" s="138">
        <v>0</v>
      </c>
      <c r="AK26" s="140"/>
      <c r="AL26" s="138">
        <v>0</v>
      </c>
      <c r="AM26" s="138">
        <v>10</v>
      </c>
      <c r="AN26" s="138">
        <v>0</v>
      </c>
      <c r="AO26" s="138">
        <v>0</v>
      </c>
      <c r="AP26" s="140"/>
      <c r="AQ26" s="138">
        <v>0</v>
      </c>
      <c r="AR26" s="138">
        <v>5</v>
      </c>
      <c r="AS26" s="138">
        <v>0</v>
      </c>
      <c r="AT26" s="138">
        <v>0</v>
      </c>
    </row>
    <row r="27" spans="1:46" x14ac:dyDescent="0.35">
      <c r="A27" s="1"/>
      <c r="B27" s="154" t="s">
        <v>262</v>
      </c>
      <c r="C27" s="141">
        <v>0</v>
      </c>
      <c r="D27" s="141">
        <v>0</v>
      </c>
      <c r="E27" s="142"/>
      <c r="F27" s="141">
        <v>0</v>
      </c>
      <c r="G27" s="141">
        <v>0</v>
      </c>
      <c r="H27" s="142"/>
      <c r="I27" s="141">
        <v>453</v>
      </c>
      <c r="J27" s="141">
        <v>410</v>
      </c>
      <c r="K27" s="141">
        <v>160000</v>
      </c>
      <c r="L27" s="18"/>
      <c r="M27" s="141">
        <v>587</v>
      </c>
      <c r="N27" s="141">
        <v>62</v>
      </c>
      <c r="O27" s="141">
        <v>0</v>
      </c>
      <c r="P27" s="141">
        <v>7731</v>
      </c>
      <c r="Q27" s="18"/>
      <c r="R27" s="141">
        <v>1805</v>
      </c>
      <c r="S27" s="141">
        <v>273</v>
      </c>
      <c r="T27" s="141">
        <v>0</v>
      </c>
      <c r="U27" s="141">
        <v>5635</v>
      </c>
      <c r="V27" s="143"/>
      <c r="W27" s="141">
        <v>1647</v>
      </c>
      <c r="X27" s="141">
        <v>228</v>
      </c>
      <c r="Y27" s="141">
        <v>0</v>
      </c>
      <c r="Z27" s="141">
        <v>6182</v>
      </c>
      <c r="AA27" s="143"/>
      <c r="AB27" s="141">
        <v>2155</v>
      </c>
      <c r="AC27" s="141">
        <v>273</v>
      </c>
      <c r="AD27" s="141">
        <v>0</v>
      </c>
      <c r="AE27" s="141">
        <v>6007</v>
      </c>
      <c r="AF27" s="143"/>
      <c r="AG27" s="141">
        <v>2225</v>
      </c>
      <c r="AH27" s="141">
        <v>184</v>
      </c>
      <c r="AI27" s="141">
        <v>0</v>
      </c>
      <c r="AJ27" s="141">
        <v>6025</v>
      </c>
      <c r="AK27" s="143"/>
      <c r="AL27" s="141">
        <v>2725</v>
      </c>
      <c r="AM27" s="141">
        <v>131</v>
      </c>
      <c r="AN27" s="141">
        <v>0</v>
      </c>
      <c r="AO27" s="141">
        <v>6466</v>
      </c>
      <c r="AP27" s="143"/>
      <c r="AQ27" s="141">
        <v>2915</v>
      </c>
      <c r="AR27" s="141">
        <v>143</v>
      </c>
      <c r="AS27" s="141">
        <v>0</v>
      </c>
      <c r="AT27" s="141">
        <v>6297</v>
      </c>
    </row>
    <row r="28" spans="1:46" x14ac:dyDescent="0.35">
      <c r="A28"/>
      <c r="B28" s="155" t="s">
        <v>19</v>
      </c>
      <c r="C28" s="138">
        <v>33000</v>
      </c>
      <c r="D28" s="138">
        <v>0</v>
      </c>
      <c r="E28" s="139"/>
      <c r="F28" s="138">
        <v>25911</v>
      </c>
      <c r="G28" s="138">
        <v>0</v>
      </c>
      <c r="H28" s="139"/>
      <c r="I28" s="138">
        <v>18821</v>
      </c>
      <c r="J28" s="138">
        <v>46240</v>
      </c>
      <c r="K28" s="138">
        <v>0</v>
      </c>
      <c r="L28" s="17"/>
      <c r="M28" s="138">
        <v>17891</v>
      </c>
      <c r="N28" s="138">
        <v>18288</v>
      </c>
      <c r="O28" s="138">
        <v>0</v>
      </c>
      <c r="P28" s="138">
        <v>691</v>
      </c>
      <c r="Q28" s="17"/>
      <c r="R28" s="138">
        <v>35302</v>
      </c>
      <c r="S28" s="138">
        <v>35996</v>
      </c>
      <c r="T28" s="138">
        <v>0</v>
      </c>
      <c r="U28" s="138">
        <v>5776</v>
      </c>
      <c r="V28" s="140"/>
      <c r="W28" s="138">
        <v>42158</v>
      </c>
      <c r="X28" s="138">
        <v>24098</v>
      </c>
      <c r="Y28" s="138">
        <v>0</v>
      </c>
      <c r="Z28" s="138">
        <v>2630</v>
      </c>
      <c r="AA28" s="140"/>
      <c r="AB28" s="138">
        <v>42158</v>
      </c>
      <c r="AC28" s="138">
        <v>18760</v>
      </c>
      <c r="AD28" s="138">
        <v>0</v>
      </c>
      <c r="AE28" s="138">
        <v>7695</v>
      </c>
      <c r="AF28" s="140"/>
      <c r="AG28" s="138">
        <v>42158</v>
      </c>
      <c r="AH28" s="138">
        <v>19550</v>
      </c>
      <c r="AI28" s="138">
        <v>0</v>
      </c>
      <c r="AJ28" s="138">
        <v>7695</v>
      </c>
      <c r="AK28" s="140"/>
      <c r="AL28" s="138">
        <v>61662</v>
      </c>
      <c r="AM28" s="138">
        <v>10862</v>
      </c>
      <c r="AN28" s="138">
        <v>0</v>
      </c>
      <c r="AO28" s="138">
        <v>10933</v>
      </c>
      <c r="AP28" s="140"/>
      <c r="AQ28" s="138">
        <v>65033</v>
      </c>
      <c r="AR28" s="138">
        <v>29305</v>
      </c>
      <c r="AS28" s="138">
        <v>940</v>
      </c>
      <c r="AT28" s="138">
        <v>1264</v>
      </c>
    </row>
    <row r="29" spans="1:46" x14ac:dyDescent="0.35">
      <c r="A29" s="1"/>
      <c r="B29" s="154" t="s">
        <v>20</v>
      </c>
      <c r="C29" s="141">
        <v>4000</v>
      </c>
      <c r="D29" s="141">
        <v>0</v>
      </c>
      <c r="E29" s="142"/>
      <c r="F29" s="141">
        <v>30657</v>
      </c>
      <c r="G29" s="141">
        <v>0</v>
      </c>
      <c r="H29" s="142"/>
      <c r="I29" s="141">
        <v>1248</v>
      </c>
      <c r="J29" s="141">
        <v>32</v>
      </c>
      <c r="K29" s="141">
        <v>8526</v>
      </c>
      <c r="L29" s="18"/>
      <c r="M29" s="141">
        <v>134</v>
      </c>
      <c r="N29" s="141">
        <v>31</v>
      </c>
      <c r="O29" s="141">
        <v>0</v>
      </c>
      <c r="P29" s="141">
        <v>0</v>
      </c>
      <c r="Q29" s="18"/>
      <c r="R29" s="141">
        <v>34</v>
      </c>
      <c r="S29" s="141">
        <v>716</v>
      </c>
      <c r="T29" s="141">
        <v>57</v>
      </c>
      <c r="U29" s="141">
        <v>0</v>
      </c>
      <c r="V29" s="143"/>
      <c r="W29" s="141">
        <v>0</v>
      </c>
      <c r="X29" s="141">
        <v>2427</v>
      </c>
      <c r="Y29" s="141">
        <v>1709</v>
      </c>
      <c r="Z29" s="141">
        <v>0</v>
      </c>
      <c r="AA29" s="143"/>
      <c r="AB29" s="141">
        <v>0</v>
      </c>
      <c r="AC29" s="141">
        <v>3120</v>
      </c>
      <c r="AD29" s="141">
        <v>2774</v>
      </c>
      <c r="AE29" s="141">
        <v>0</v>
      </c>
      <c r="AF29" s="143"/>
      <c r="AG29" s="141">
        <v>29</v>
      </c>
      <c r="AH29" s="141">
        <v>3305</v>
      </c>
      <c r="AI29" s="141">
        <v>2774</v>
      </c>
      <c r="AJ29" s="141">
        <v>0</v>
      </c>
      <c r="AK29" s="143"/>
      <c r="AL29" s="141">
        <v>29</v>
      </c>
      <c r="AM29" s="141">
        <v>2144</v>
      </c>
      <c r="AN29" s="141">
        <v>3390</v>
      </c>
      <c r="AO29" s="141">
        <v>0</v>
      </c>
      <c r="AP29" s="143"/>
      <c r="AQ29" s="141">
        <v>29</v>
      </c>
      <c r="AR29" s="141">
        <v>2249</v>
      </c>
      <c r="AS29" s="141">
        <v>3390</v>
      </c>
      <c r="AT29" s="141">
        <v>0</v>
      </c>
    </row>
    <row r="30" spans="1:46" x14ac:dyDescent="0.35">
      <c r="A30"/>
      <c r="B30" s="155" t="s">
        <v>21</v>
      </c>
      <c r="C30" s="138">
        <v>0</v>
      </c>
      <c r="D30" s="138">
        <v>0</v>
      </c>
      <c r="E30" s="139"/>
      <c r="F30" s="138">
        <v>456</v>
      </c>
      <c r="G30" s="138">
        <v>0</v>
      </c>
      <c r="H30" s="139"/>
      <c r="I30" s="138">
        <v>4290</v>
      </c>
      <c r="J30" s="138">
        <v>58</v>
      </c>
      <c r="K30" s="138">
        <v>0</v>
      </c>
      <c r="L30" s="17"/>
      <c r="M30" s="138">
        <v>7136</v>
      </c>
      <c r="N30" s="138">
        <v>93</v>
      </c>
      <c r="O30" s="138">
        <v>0</v>
      </c>
      <c r="P30" s="138">
        <v>0</v>
      </c>
      <c r="Q30" s="17"/>
      <c r="R30" s="138">
        <v>526</v>
      </c>
      <c r="S30" s="138">
        <v>176</v>
      </c>
      <c r="T30" s="138">
        <v>0</v>
      </c>
      <c r="U30" s="138">
        <v>0</v>
      </c>
      <c r="V30" s="140"/>
      <c r="W30" s="138">
        <v>804</v>
      </c>
      <c r="X30" s="138">
        <v>224</v>
      </c>
      <c r="Y30" s="138">
        <v>0</v>
      </c>
      <c r="Z30" s="138">
        <v>0</v>
      </c>
      <c r="AA30" s="140"/>
      <c r="AB30" s="138">
        <v>1056</v>
      </c>
      <c r="AC30" s="138">
        <v>262</v>
      </c>
      <c r="AD30" s="138">
        <v>0</v>
      </c>
      <c r="AE30" s="138">
        <v>0</v>
      </c>
      <c r="AF30" s="140"/>
      <c r="AG30" s="138">
        <v>1167</v>
      </c>
      <c r="AH30" s="138">
        <v>308</v>
      </c>
      <c r="AI30" s="138">
        <v>0</v>
      </c>
      <c r="AJ30" s="138">
        <v>0</v>
      </c>
      <c r="AK30" s="140"/>
      <c r="AL30" s="138">
        <v>1238</v>
      </c>
      <c r="AM30" s="138">
        <v>373</v>
      </c>
      <c r="AN30" s="138">
        <v>0</v>
      </c>
      <c r="AO30" s="138">
        <v>0</v>
      </c>
      <c r="AP30" s="140"/>
      <c r="AQ30" s="138">
        <v>1401</v>
      </c>
      <c r="AR30" s="138">
        <v>464</v>
      </c>
      <c r="AS30" s="138">
        <v>0</v>
      </c>
      <c r="AT30" s="138">
        <v>0</v>
      </c>
    </row>
    <row r="31" spans="1:46" x14ac:dyDescent="0.35">
      <c r="B31" s="154" t="s">
        <v>22</v>
      </c>
      <c r="C31" s="141">
        <v>0</v>
      </c>
      <c r="D31" s="141">
        <v>0</v>
      </c>
      <c r="E31" s="142"/>
      <c r="F31" s="141">
        <v>0</v>
      </c>
      <c r="G31" s="141">
        <v>0</v>
      </c>
      <c r="H31" s="142"/>
      <c r="I31" s="141">
        <v>0</v>
      </c>
      <c r="J31" s="141">
        <v>0</v>
      </c>
      <c r="K31" s="141">
        <v>0</v>
      </c>
      <c r="L31" s="18"/>
      <c r="M31" s="141">
        <v>0</v>
      </c>
      <c r="N31" s="141">
        <v>0</v>
      </c>
      <c r="O31" s="141">
        <v>0</v>
      </c>
      <c r="P31" s="141">
        <v>0</v>
      </c>
      <c r="Q31" s="18"/>
      <c r="R31" s="141">
        <v>0</v>
      </c>
      <c r="S31" s="141">
        <v>0</v>
      </c>
      <c r="T31" s="141">
        <v>0</v>
      </c>
      <c r="U31" s="141">
        <v>0</v>
      </c>
      <c r="V31" s="143"/>
      <c r="W31" s="141">
        <v>0</v>
      </c>
      <c r="X31" s="141">
        <v>0</v>
      </c>
      <c r="Y31" s="141">
        <v>0</v>
      </c>
      <c r="Z31" s="141">
        <v>0</v>
      </c>
      <c r="AA31" s="143"/>
      <c r="AB31" s="141">
        <v>0</v>
      </c>
      <c r="AC31" s="141">
        <v>0</v>
      </c>
      <c r="AD31" s="141">
        <v>0</v>
      </c>
      <c r="AE31" s="141">
        <v>0</v>
      </c>
      <c r="AF31" s="143"/>
      <c r="AG31" s="141">
        <v>0</v>
      </c>
      <c r="AH31" s="141">
        <v>0</v>
      </c>
      <c r="AI31" s="141">
        <v>0</v>
      </c>
      <c r="AJ31" s="141">
        <v>0</v>
      </c>
      <c r="AK31" s="143"/>
      <c r="AL31" s="141">
        <v>0</v>
      </c>
      <c r="AM31" s="141">
        <v>0</v>
      </c>
      <c r="AN31" s="141">
        <v>0</v>
      </c>
      <c r="AO31" s="141">
        <v>0</v>
      </c>
      <c r="AP31" s="143"/>
      <c r="AQ31" s="141">
        <v>0</v>
      </c>
      <c r="AR31" s="141">
        <v>0</v>
      </c>
      <c r="AS31" s="141">
        <v>0</v>
      </c>
      <c r="AT31" s="141">
        <v>0</v>
      </c>
    </row>
    <row r="32" spans="1:46" x14ac:dyDescent="0.35">
      <c r="B32" s="155" t="s">
        <v>23</v>
      </c>
      <c r="C32" s="138">
        <v>0</v>
      </c>
      <c r="D32" s="138">
        <v>0</v>
      </c>
      <c r="E32" s="139"/>
      <c r="F32" s="138">
        <v>0</v>
      </c>
      <c r="G32" s="138">
        <v>0</v>
      </c>
      <c r="H32" s="139"/>
      <c r="I32" s="138">
        <v>0</v>
      </c>
      <c r="J32" s="138">
        <v>0</v>
      </c>
      <c r="K32" s="138">
        <v>0</v>
      </c>
      <c r="L32" s="17"/>
      <c r="M32" s="138">
        <v>0</v>
      </c>
      <c r="N32" s="138">
        <v>0</v>
      </c>
      <c r="O32" s="138">
        <v>0</v>
      </c>
      <c r="P32" s="138">
        <v>0</v>
      </c>
      <c r="Q32" s="17"/>
      <c r="R32" s="138">
        <v>0</v>
      </c>
      <c r="S32" s="138">
        <v>0</v>
      </c>
      <c r="T32" s="138">
        <v>0</v>
      </c>
      <c r="U32" s="138">
        <v>0</v>
      </c>
      <c r="V32" s="140"/>
      <c r="W32" s="138">
        <v>0</v>
      </c>
      <c r="X32" s="138">
        <v>0</v>
      </c>
      <c r="Y32" s="138">
        <v>0</v>
      </c>
      <c r="Z32" s="138">
        <v>0</v>
      </c>
      <c r="AA32" s="140"/>
      <c r="AB32" s="138">
        <v>0</v>
      </c>
      <c r="AC32" s="138">
        <v>0</v>
      </c>
      <c r="AD32" s="138">
        <v>0</v>
      </c>
      <c r="AE32" s="138">
        <v>0</v>
      </c>
      <c r="AF32" s="140"/>
      <c r="AG32" s="138">
        <v>0</v>
      </c>
      <c r="AH32" s="138">
        <v>0</v>
      </c>
      <c r="AI32" s="138">
        <v>0</v>
      </c>
      <c r="AJ32" s="138">
        <v>0</v>
      </c>
      <c r="AK32" s="140"/>
      <c r="AL32" s="138">
        <v>0</v>
      </c>
      <c r="AM32" s="138">
        <v>0</v>
      </c>
      <c r="AN32" s="138">
        <v>0</v>
      </c>
      <c r="AO32" s="138">
        <v>0</v>
      </c>
      <c r="AP32" s="140"/>
      <c r="AQ32" s="138">
        <v>0</v>
      </c>
      <c r="AR32" s="138">
        <v>0</v>
      </c>
      <c r="AS32" s="138">
        <v>0</v>
      </c>
      <c r="AT32" s="138">
        <v>0</v>
      </c>
    </row>
    <row r="33" spans="1:46" x14ac:dyDescent="0.35">
      <c r="A33" s="1"/>
      <c r="B33" s="154" t="s">
        <v>24</v>
      </c>
      <c r="C33" s="141">
        <v>500</v>
      </c>
      <c r="D33" s="141">
        <v>0</v>
      </c>
      <c r="E33" s="142"/>
      <c r="F33" s="141">
        <v>200</v>
      </c>
      <c r="G33" s="141">
        <v>0</v>
      </c>
      <c r="H33" s="142"/>
      <c r="I33" s="141">
        <v>352</v>
      </c>
      <c r="J33" s="141">
        <v>0</v>
      </c>
      <c r="K33" s="141">
        <v>0</v>
      </c>
      <c r="L33" s="18"/>
      <c r="M33" s="141">
        <v>680</v>
      </c>
      <c r="N33" s="141">
        <v>43</v>
      </c>
      <c r="O33" s="141">
        <v>0</v>
      </c>
      <c r="P33" s="141">
        <v>0</v>
      </c>
      <c r="Q33" s="18"/>
      <c r="R33" s="141">
        <v>762</v>
      </c>
      <c r="S33" s="141">
        <v>0</v>
      </c>
      <c r="T33" s="141">
        <v>0</v>
      </c>
      <c r="U33" s="141">
        <v>0</v>
      </c>
      <c r="V33" s="143"/>
      <c r="W33" s="141">
        <v>776</v>
      </c>
      <c r="X33" s="141">
        <v>0</v>
      </c>
      <c r="Y33" s="141">
        <v>0</v>
      </c>
      <c r="Z33" s="141">
        <v>0</v>
      </c>
      <c r="AA33" s="143"/>
      <c r="AB33" s="141">
        <v>802</v>
      </c>
      <c r="AC33" s="141">
        <v>34</v>
      </c>
      <c r="AD33" s="141">
        <v>0</v>
      </c>
      <c r="AE33" s="141">
        <v>0</v>
      </c>
      <c r="AF33" s="143"/>
      <c r="AG33" s="141">
        <v>802</v>
      </c>
      <c r="AH33" s="141">
        <v>34</v>
      </c>
      <c r="AI33" s="141">
        <v>0</v>
      </c>
      <c r="AJ33" s="141">
        <v>0</v>
      </c>
      <c r="AK33" s="143"/>
      <c r="AL33" s="141">
        <v>863</v>
      </c>
      <c r="AM33" s="141">
        <v>242</v>
      </c>
      <c r="AN33" s="141">
        <v>0</v>
      </c>
      <c r="AO33" s="141">
        <v>0</v>
      </c>
      <c r="AP33" s="143"/>
      <c r="AQ33" s="141">
        <v>1156</v>
      </c>
      <c r="AR33" s="141">
        <v>157</v>
      </c>
      <c r="AS33" s="141">
        <v>0</v>
      </c>
      <c r="AT33" s="141">
        <v>0</v>
      </c>
    </row>
    <row r="34" spans="1:46" x14ac:dyDescent="0.35">
      <c r="B34" s="155" t="s">
        <v>25</v>
      </c>
      <c r="C34" s="138">
        <v>0</v>
      </c>
      <c r="D34" s="138">
        <v>0</v>
      </c>
      <c r="E34" s="139"/>
      <c r="F34" s="138">
        <v>0</v>
      </c>
      <c r="G34" s="138">
        <v>0</v>
      </c>
      <c r="H34" s="139"/>
      <c r="I34" s="138">
        <v>0</v>
      </c>
      <c r="J34" s="138">
        <v>0</v>
      </c>
      <c r="K34" s="138">
        <v>0</v>
      </c>
      <c r="L34" s="17"/>
      <c r="M34" s="138">
        <v>0</v>
      </c>
      <c r="N34" s="138">
        <v>0</v>
      </c>
      <c r="O34" s="138">
        <v>0</v>
      </c>
      <c r="P34" s="138">
        <v>0</v>
      </c>
      <c r="Q34" s="17"/>
      <c r="R34" s="138">
        <v>0</v>
      </c>
      <c r="S34" s="138">
        <v>0</v>
      </c>
      <c r="T34" s="138">
        <v>0</v>
      </c>
      <c r="U34" s="138">
        <v>0</v>
      </c>
      <c r="V34" s="140"/>
      <c r="W34" s="138">
        <v>0</v>
      </c>
      <c r="X34" s="138">
        <v>0</v>
      </c>
      <c r="Y34" s="138">
        <v>0</v>
      </c>
      <c r="Z34" s="138">
        <v>0</v>
      </c>
      <c r="AA34" s="140"/>
      <c r="AB34" s="138">
        <v>0</v>
      </c>
      <c r="AC34" s="138">
        <v>0</v>
      </c>
      <c r="AD34" s="138">
        <v>0</v>
      </c>
      <c r="AE34" s="138">
        <v>0</v>
      </c>
      <c r="AF34" s="140"/>
      <c r="AG34" s="138">
        <v>0</v>
      </c>
      <c r="AH34" s="138">
        <v>0</v>
      </c>
      <c r="AI34" s="138">
        <v>0</v>
      </c>
      <c r="AJ34" s="138">
        <v>0</v>
      </c>
      <c r="AK34" s="140"/>
      <c r="AL34" s="138">
        <v>0</v>
      </c>
      <c r="AM34" s="138">
        <v>0</v>
      </c>
      <c r="AN34" s="138">
        <v>0</v>
      </c>
      <c r="AO34" s="138">
        <v>0</v>
      </c>
      <c r="AP34" s="140"/>
      <c r="AQ34" s="138">
        <v>0</v>
      </c>
      <c r="AR34" s="138">
        <v>0</v>
      </c>
      <c r="AS34" s="138">
        <v>0</v>
      </c>
      <c r="AT34" s="138">
        <v>0</v>
      </c>
    </row>
    <row r="35" spans="1:46" x14ac:dyDescent="0.35">
      <c r="A35" s="1"/>
      <c r="B35" s="154" t="s">
        <v>26</v>
      </c>
      <c r="C35" s="141">
        <v>0</v>
      </c>
      <c r="D35" s="141">
        <v>0</v>
      </c>
      <c r="E35" s="142"/>
      <c r="F35" s="141">
        <v>0</v>
      </c>
      <c r="G35" s="141">
        <v>0</v>
      </c>
      <c r="H35" s="142"/>
      <c r="I35" s="141">
        <v>38150</v>
      </c>
      <c r="J35" s="141">
        <v>73</v>
      </c>
      <c r="K35" s="141">
        <v>0</v>
      </c>
      <c r="L35" s="18"/>
      <c r="M35" s="141">
        <v>7014</v>
      </c>
      <c r="N35" s="141">
        <v>149</v>
      </c>
      <c r="O35" s="141">
        <v>52713</v>
      </c>
      <c r="P35" s="141">
        <v>5000</v>
      </c>
      <c r="Q35" s="18"/>
      <c r="R35" s="141">
        <v>6789</v>
      </c>
      <c r="S35" s="141">
        <v>20</v>
      </c>
      <c r="T35" s="141">
        <v>52437</v>
      </c>
      <c r="U35" s="141">
        <v>58</v>
      </c>
      <c r="V35" s="143"/>
      <c r="W35" s="141">
        <v>5266</v>
      </c>
      <c r="X35" s="141">
        <v>51</v>
      </c>
      <c r="Y35" s="141">
        <v>52437</v>
      </c>
      <c r="Z35" s="141">
        <v>49</v>
      </c>
      <c r="AA35" s="143"/>
      <c r="AB35" s="141">
        <v>5224</v>
      </c>
      <c r="AC35" s="141">
        <v>223</v>
      </c>
      <c r="AD35" s="141">
        <v>48907</v>
      </c>
      <c r="AE35" s="141">
        <v>65</v>
      </c>
      <c r="AF35" s="143"/>
      <c r="AG35" s="141">
        <v>5227</v>
      </c>
      <c r="AH35" s="141">
        <v>1003</v>
      </c>
      <c r="AI35" s="141">
        <v>48907</v>
      </c>
      <c r="AJ35" s="141">
        <v>90</v>
      </c>
      <c r="AK35" s="143"/>
      <c r="AL35" s="141">
        <v>5241</v>
      </c>
      <c r="AM35" s="141">
        <v>725</v>
      </c>
      <c r="AN35" s="141">
        <v>53728</v>
      </c>
      <c r="AO35" s="141">
        <v>75</v>
      </c>
      <c r="AP35" s="143"/>
      <c r="AQ35" s="141">
        <v>5257</v>
      </c>
      <c r="AR35" s="141">
        <v>256</v>
      </c>
      <c r="AS35" s="141">
        <v>7645</v>
      </c>
      <c r="AT35" s="141">
        <v>65</v>
      </c>
    </row>
    <row r="36" spans="1:46" x14ac:dyDescent="0.35">
      <c r="A36"/>
      <c r="B36" s="155" t="s">
        <v>27</v>
      </c>
      <c r="C36" s="138">
        <v>1300</v>
      </c>
      <c r="D36" s="138">
        <v>0</v>
      </c>
      <c r="E36" s="139"/>
      <c r="F36" s="138">
        <v>1178</v>
      </c>
      <c r="G36" s="138">
        <v>0</v>
      </c>
      <c r="H36" s="139"/>
      <c r="I36" s="138">
        <v>3549</v>
      </c>
      <c r="J36" s="138">
        <v>65</v>
      </c>
      <c r="K36" s="138">
        <v>0</v>
      </c>
      <c r="L36" s="17"/>
      <c r="M36" s="138">
        <v>2983</v>
      </c>
      <c r="N36" s="138">
        <v>251</v>
      </c>
      <c r="O36" s="138">
        <v>0</v>
      </c>
      <c r="P36" s="138">
        <v>0</v>
      </c>
      <c r="Q36" s="17"/>
      <c r="R36" s="138">
        <v>2127</v>
      </c>
      <c r="S36" s="138">
        <v>133</v>
      </c>
      <c r="T36" s="138">
        <v>0</v>
      </c>
      <c r="U36" s="138">
        <v>0</v>
      </c>
      <c r="V36" s="140"/>
      <c r="W36" s="138">
        <v>2090</v>
      </c>
      <c r="X36" s="138">
        <v>78</v>
      </c>
      <c r="Y36" s="138">
        <v>660</v>
      </c>
      <c r="Z36" s="138">
        <v>0</v>
      </c>
      <c r="AA36" s="140"/>
      <c r="AB36" s="138">
        <v>2116</v>
      </c>
      <c r="AC36" s="138">
        <v>65</v>
      </c>
      <c r="AD36" s="138">
        <v>293</v>
      </c>
      <c r="AE36" s="138">
        <v>0</v>
      </c>
      <c r="AF36" s="140"/>
      <c r="AG36" s="138">
        <v>2044</v>
      </c>
      <c r="AH36" s="138">
        <v>268</v>
      </c>
      <c r="AI36" s="138">
        <v>6</v>
      </c>
      <c r="AJ36" s="138">
        <v>0</v>
      </c>
      <c r="AK36" s="140"/>
      <c r="AL36" s="138">
        <v>1113</v>
      </c>
      <c r="AM36" s="138">
        <v>150</v>
      </c>
      <c r="AN36" s="138">
        <v>6</v>
      </c>
      <c r="AO36" s="138">
        <v>0</v>
      </c>
      <c r="AP36" s="140"/>
      <c r="AQ36" s="138">
        <v>637</v>
      </c>
      <c r="AR36" s="138">
        <v>422</v>
      </c>
      <c r="AS36" s="138">
        <v>6</v>
      </c>
      <c r="AT36" s="138">
        <v>0</v>
      </c>
    </row>
    <row r="37" spans="1:46" x14ac:dyDescent="0.35">
      <c r="A37" s="1"/>
      <c r="B37" s="154" t="s">
        <v>28</v>
      </c>
      <c r="C37" s="141">
        <v>24000</v>
      </c>
      <c r="D37" s="141">
        <v>0</v>
      </c>
      <c r="E37" s="142"/>
      <c r="F37" s="141">
        <v>5335</v>
      </c>
      <c r="G37" s="141">
        <v>0</v>
      </c>
      <c r="H37" s="142"/>
      <c r="I37" s="141">
        <v>2718</v>
      </c>
      <c r="J37" s="141">
        <v>528</v>
      </c>
      <c r="K37" s="141">
        <v>0</v>
      </c>
      <c r="L37" s="18"/>
      <c r="M37" s="141">
        <v>4346</v>
      </c>
      <c r="N37" s="141">
        <v>852</v>
      </c>
      <c r="O37" s="141">
        <v>0</v>
      </c>
      <c r="P37" s="141">
        <v>0</v>
      </c>
      <c r="Q37" s="18"/>
      <c r="R37" s="141">
        <v>8703</v>
      </c>
      <c r="S37" s="141">
        <v>20798</v>
      </c>
      <c r="T37" s="141">
        <v>6264</v>
      </c>
      <c r="U37" s="141">
        <v>5</v>
      </c>
      <c r="V37" s="143"/>
      <c r="W37" s="141">
        <v>9674</v>
      </c>
      <c r="X37" s="141">
        <v>35451</v>
      </c>
      <c r="Y37" s="141">
        <v>22930</v>
      </c>
      <c r="Z37" s="141">
        <v>5</v>
      </c>
      <c r="AA37" s="143"/>
      <c r="AB37" s="141">
        <v>10260</v>
      </c>
      <c r="AC37" s="141">
        <v>85739</v>
      </c>
      <c r="AD37" s="141">
        <v>52341</v>
      </c>
      <c r="AE37" s="141">
        <v>294</v>
      </c>
      <c r="AF37" s="143"/>
      <c r="AG37" s="141">
        <v>11304</v>
      </c>
      <c r="AH37" s="141">
        <v>152670</v>
      </c>
      <c r="AI37" s="141">
        <v>0</v>
      </c>
      <c r="AJ37" s="141">
        <v>0</v>
      </c>
      <c r="AK37" s="143"/>
      <c r="AL37" s="141">
        <v>32844</v>
      </c>
      <c r="AM37" s="141">
        <v>207294</v>
      </c>
      <c r="AN37" s="141">
        <v>0</v>
      </c>
      <c r="AO37" s="141">
        <v>7</v>
      </c>
      <c r="AP37" s="143"/>
      <c r="AQ37" s="141">
        <v>59147</v>
      </c>
      <c r="AR37" s="141">
        <v>203065</v>
      </c>
      <c r="AS37" s="141">
        <v>0</v>
      </c>
      <c r="AT37" s="141">
        <v>13</v>
      </c>
    </row>
    <row r="38" spans="1:46" x14ac:dyDescent="0.35">
      <c r="B38" s="155" t="s">
        <v>29</v>
      </c>
      <c r="C38" s="138">
        <v>0</v>
      </c>
      <c r="D38" s="138">
        <v>0</v>
      </c>
      <c r="E38" s="139"/>
      <c r="F38" s="138">
        <v>0</v>
      </c>
      <c r="G38" s="138">
        <v>0</v>
      </c>
      <c r="H38" s="139"/>
      <c r="I38" s="138">
        <v>0</v>
      </c>
      <c r="J38" s="138">
        <v>0</v>
      </c>
      <c r="K38" s="138">
        <v>0</v>
      </c>
      <c r="L38" s="17"/>
      <c r="M38" s="138">
        <v>0</v>
      </c>
      <c r="N38" s="138">
        <v>0</v>
      </c>
      <c r="O38" s="138">
        <v>0</v>
      </c>
      <c r="P38" s="138">
        <v>0</v>
      </c>
      <c r="Q38" s="17"/>
      <c r="R38" s="138">
        <v>0</v>
      </c>
      <c r="S38" s="138">
        <v>0</v>
      </c>
      <c r="T38" s="138">
        <v>0</v>
      </c>
      <c r="U38" s="138">
        <v>0</v>
      </c>
      <c r="V38" s="140"/>
      <c r="W38" s="138">
        <v>0</v>
      </c>
      <c r="X38" s="138">
        <v>0</v>
      </c>
      <c r="Y38" s="138">
        <v>0</v>
      </c>
      <c r="Z38" s="138">
        <v>0</v>
      </c>
      <c r="AA38" s="140"/>
      <c r="AB38" s="138">
        <v>0</v>
      </c>
      <c r="AC38" s="138">
        <v>0</v>
      </c>
      <c r="AD38" s="138">
        <v>0</v>
      </c>
      <c r="AE38" s="138">
        <v>0</v>
      </c>
      <c r="AF38" s="140"/>
      <c r="AG38" s="138">
        <v>0</v>
      </c>
      <c r="AH38" s="138">
        <v>0</v>
      </c>
      <c r="AI38" s="138">
        <v>0</v>
      </c>
      <c r="AJ38" s="138">
        <v>0</v>
      </c>
      <c r="AK38" s="140"/>
      <c r="AL38" s="138">
        <v>0</v>
      </c>
      <c r="AM38" s="138">
        <v>0</v>
      </c>
      <c r="AN38" s="138">
        <v>0</v>
      </c>
      <c r="AO38" s="138">
        <v>0</v>
      </c>
      <c r="AP38" s="140"/>
      <c r="AQ38" s="138">
        <v>0</v>
      </c>
      <c r="AR38" s="138">
        <v>0</v>
      </c>
      <c r="AS38" s="138">
        <v>0</v>
      </c>
      <c r="AT38" s="138">
        <v>0</v>
      </c>
    </row>
    <row r="39" spans="1:46" x14ac:dyDescent="0.35">
      <c r="A39" s="1"/>
      <c r="B39" s="154" t="s">
        <v>30</v>
      </c>
      <c r="C39" s="141">
        <v>0</v>
      </c>
      <c r="D39" s="141">
        <v>0</v>
      </c>
      <c r="E39" s="142"/>
      <c r="F39" s="141">
        <v>0</v>
      </c>
      <c r="G39" s="141">
        <v>0</v>
      </c>
      <c r="H39" s="142"/>
      <c r="I39" s="141">
        <v>0</v>
      </c>
      <c r="J39" s="141">
        <v>0</v>
      </c>
      <c r="K39" s="141">
        <v>0</v>
      </c>
      <c r="L39" s="18"/>
      <c r="M39" s="141">
        <v>0</v>
      </c>
      <c r="N39" s="141">
        <v>0</v>
      </c>
      <c r="O39" s="141">
        <v>0</v>
      </c>
      <c r="P39" s="141">
        <v>20992</v>
      </c>
      <c r="Q39" s="18"/>
      <c r="R39" s="141">
        <v>0</v>
      </c>
      <c r="S39" s="141">
        <v>0</v>
      </c>
      <c r="T39" s="141">
        <v>0</v>
      </c>
      <c r="U39" s="141">
        <v>20524</v>
      </c>
      <c r="V39" s="143"/>
      <c r="W39" s="141">
        <v>0</v>
      </c>
      <c r="X39" s="141">
        <v>0</v>
      </c>
      <c r="Y39" s="141">
        <v>0</v>
      </c>
      <c r="Z39" s="141">
        <v>20524</v>
      </c>
      <c r="AA39" s="143"/>
      <c r="AB39" s="141">
        <v>0</v>
      </c>
      <c r="AC39" s="141">
        <v>0</v>
      </c>
      <c r="AD39" s="141">
        <v>0</v>
      </c>
      <c r="AE39" s="141">
        <v>20524</v>
      </c>
      <c r="AF39" s="143"/>
      <c r="AG39" s="141">
        <v>0</v>
      </c>
      <c r="AH39" s="141">
        <v>0</v>
      </c>
      <c r="AI39" s="141">
        <v>0</v>
      </c>
      <c r="AJ39" s="141">
        <v>20863</v>
      </c>
      <c r="AK39" s="143"/>
      <c r="AL39" s="141">
        <v>0</v>
      </c>
      <c r="AM39" s="141">
        <v>0</v>
      </c>
      <c r="AN39" s="141">
        <v>0</v>
      </c>
      <c r="AO39" s="141">
        <v>20863</v>
      </c>
      <c r="AP39" s="143"/>
      <c r="AQ39" s="141">
        <v>0</v>
      </c>
      <c r="AR39" s="141">
        <v>0</v>
      </c>
      <c r="AS39" s="141">
        <v>0</v>
      </c>
      <c r="AT39" s="141">
        <v>20863</v>
      </c>
    </row>
    <row r="40" spans="1:46" x14ac:dyDescent="0.35">
      <c r="A40"/>
      <c r="B40" s="155" t="s">
        <v>31</v>
      </c>
      <c r="C40" s="138">
        <v>0</v>
      </c>
      <c r="D40" s="138">
        <v>0</v>
      </c>
      <c r="E40" s="139"/>
      <c r="F40" s="138">
        <v>0</v>
      </c>
      <c r="G40" s="138">
        <v>0</v>
      </c>
      <c r="H40" s="139"/>
      <c r="I40" s="138">
        <v>1470</v>
      </c>
      <c r="J40" s="138">
        <v>1304</v>
      </c>
      <c r="K40" s="138">
        <v>0</v>
      </c>
      <c r="L40" s="17"/>
      <c r="M40" s="138">
        <v>5519</v>
      </c>
      <c r="N40" s="138">
        <v>1392</v>
      </c>
      <c r="O40" s="138">
        <v>0</v>
      </c>
      <c r="P40" s="138">
        <v>0</v>
      </c>
      <c r="Q40" s="17"/>
      <c r="R40" s="138">
        <v>16543</v>
      </c>
      <c r="S40" s="138">
        <v>9488</v>
      </c>
      <c r="T40" s="138">
        <v>0</v>
      </c>
      <c r="U40" s="138">
        <v>67</v>
      </c>
      <c r="V40" s="140"/>
      <c r="W40" s="138">
        <v>17794</v>
      </c>
      <c r="X40" s="138">
        <v>16030</v>
      </c>
      <c r="Y40" s="138">
        <v>0</v>
      </c>
      <c r="Z40" s="138">
        <v>67</v>
      </c>
      <c r="AA40" s="140"/>
      <c r="AB40" s="138">
        <v>19166</v>
      </c>
      <c r="AC40" s="138">
        <v>2712</v>
      </c>
      <c r="AD40" s="138">
        <v>0</v>
      </c>
      <c r="AE40" s="138">
        <v>48</v>
      </c>
      <c r="AF40" s="140"/>
      <c r="AG40" s="138">
        <v>19906</v>
      </c>
      <c r="AH40" s="138">
        <v>1560</v>
      </c>
      <c r="AI40" s="138">
        <v>0</v>
      </c>
      <c r="AJ40" s="138">
        <v>92</v>
      </c>
      <c r="AK40" s="140"/>
      <c r="AL40" s="138">
        <v>20438</v>
      </c>
      <c r="AM40" s="138">
        <v>2060</v>
      </c>
      <c r="AN40" s="138">
        <v>0</v>
      </c>
      <c r="AO40" s="138">
        <v>116</v>
      </c>
      <c r="AP40" s="140"/>
      <c r="AQ40" s="138">
        <v>21168</v>
      </c>
      <c r="AR40" s="138">
        <v>1938</v>
      </c>
      <c r="AS40" s="138">
        <v>0</v>
      </c>
      <c r="AT40" s="138">
        <v>1141</v>
      </c>
    </row>
    <row r="41" spans="1:46" x14ac:dyDescent="0.35">
      <c r="A41" s="1"/>
      <c r="B41" s="154" t="s">
        <v>32</v>
      </c>
      <c r="C41" s="141">
        <v>0</v>
      </c>
      <c r="D41" s="141">
        <v>0</v>
      </c>
      <c r="E41" s="142"/>
      <c r="F41" s="141">
        <v>350</v>
      </c>
      <c r="G41" s="141">
        <v>0</v>
      </c>
      <c r="H41" s="142"/>
      <c r="I41" s="141">
        <v>692</v>
      </c>
      <c r="J41" s="141">
        <v>309</v>
      </c>
      <c r="K41" s="141">
        <v>0</v>
      </c>
      <c r="L41" s="18"/>
      <c r="M41" s="141">
        <v>530</v>
      </c>
      <c r="N41" s="141">
        <v>531</v>
      </c>
      <c r="O41" s="141">
        <v>0</v>
      </c>
      <c r="P41" s="141">
        <v>0</v>
      </c>
      <c r="Q41" s="18"/>
      <c r="R41" s="141">
        <v>34017</v>
      </c>
      <c r="S41" s="141">
        <v>141</v>
      </c>
      <c r="T41" s="141">
        <v>0</v>
      </c>
      <c r="U41" s="141">
        <v>0</v>
      </c>
      <c r="V41" s="143"/>
      <c r="W41" s="141">
        <v>32551</v>
      </c>
      <c r="X41" s="141">
        <v>126</v>
      </c>
      <c r="Y41" s="141">
        <v>0</v>
      </c>
      <c r="Z41" s="141">
        <v>0</v>
      </c>
      <c r="AA41" s="143"/>
      <c r="AB41" s="141">
        <v>24152</v>
      </c>
      <c r="AC41" s="141">
        <v>43</v>
      </c>
      <c r="AD41" s="141">
        <v>0</v>
      </c>
      <c r="AE41" s="141">
        <v>0</v>
      </c>
      <c r="AF41" s="143"/>
      <c r="AG41" s="141">
        <v>25120</v>
      </c>
      <c r="AH41" s="141">
        <v>40</v>
      </c>
      <c r="AI41" s="141">
        <v>0</v>
      </c>
      <c r="AJ41" s="141">
        <v>0</v>
      </c>
      <c r="AK41" s="143"/>
      <c r="AL41" s="141">
        <v>25869</v>
      </c>
      <c r="AM41" s="141">
        <v>29</v>
      </c>
      <c r="AN41" s="141">
        <v>0</v>
      </c>
      <c r="AO41" s="141">
        <v>0</v>
      </c>
      <c r="AP41" s="143"/>
      <c r="AQ41" s="141">
        <v>20252</v>
      </c>
      <c r="AR41" s="141">
        <v>30</v>
      </c>
      <c r="AS41" s="141">
        <v>0</v>
      </c>
      <c r="AT41" s="141">
        <v>0</v>
      </c>
    </row>
    <row r="42" spans="1:46" x14ac:dyDescent="0.35">
      <c r="A42"/>
      <c r="B42" s="155" t="s">
        <v>33</v>
      </c>
      <c r="C42" s="138">
        <v>234560</v>
      </c>
      <c r="D42" s="138">
        <v>0</v>
      </c>
      <c r="E42" s="139"/>
      <c r="F42" s="138">
        <v>268403</v>
      </c>
      <c r="G42" s="138">
        <v>0</v>
      </c>
      <c r="H42" s="139"/>
      <c r="I42" s="138">
        <v>27133</v>
      </c>
      <c r="J42" s="138">
        <v>6014</v>
      </c>
      <c r="K42" s="138">
        <v>742</v>
      </c>
      <c r="L42" s="17"/>
      <c r="M42" s="138">
        <v>29364</v>
      </c>
      <c r="N42" s="138">
        <v>12059</v>
      </c>
      <c r="O42" s="138">
        <v>0</v>
      </c>
      <c r="P42" s="138">
        <v>1059</v>
      </c>
      <c r="Q42" s="17"/>
      <c r="R42" s="138">
        <v>53356</v>
      </c>
      <c r="S42" s="138">
        <v>2930</v>
      </c>
      <c r="T42" s="138">
        <v>644</v>
      </c>
      <c r="U42" s="138">
        <v>1302</v>
      </c>
      <c r="V42" s="140"/>
      <c r="W42" s="138">
        <v>57462</v>
      </c>
      <c r="X42" s="138">
        <v>3608</v>
      </c>
      <c r="Y42" s="138">
        <v>649</v>
      </c>
      <c r="Z42" s="138">
        <v>974</v>
      </c>
      <c r="AA42" s="140"/>
      <c r="AB42" s="138">
        <v>62353</v>
      </c>
      <c r="AC42" s="138">
        <v>3551</v>
      </c>
      <c r="AD42" s="138">
        <v>772</v>
      </c>
      <c r="AE42" s="138">
        <v>974</v>
      </c>
      <c r="AF42" s="140"/>
      <c r="AG42" s="138">
        <v>71501</v>
      </c>
      <c r="AH42" s="138">
        <v>5658</v>
      </c>
      <c r="AI42" s="138">
        <v>787</v>
      </c>
      <c r="AJ42" s="138">
        <v>974</v>
      </c>
      <c r="AK42" s="140"/>
      <c r="AL42" s="138">
        <v>78465</v>
      </c>
      <c r="AM42" s="138">
        <v>9090</v>
      </c>
      <c r="AN42" s="138">
        <v>1904</v>
      </c>
      <c r="AO42" s="138">
        <v>974</v>
      </c>
      <c r="AP42" s="140"/>
      <c r="AQ42" s="138">
        <v>75476</v>
      </c>
      <c r="AR42" s="138">
        <v>4914</v>
      </c>
      <c r="AS42" s="138">
        <v>1977</v>
      </c>
      <c r="AT42" s="138">
        <v>974</v>
      </c>
    </row>
    <row r="43" spans="1:46" x14ac:dyDescent="0.35">
      <c r="B43" s="154" t="s">
        <v>34</v>
      </c>
      <c r="C43" s="141">
        <v>0</v>
      </c>
      <c r="D43" s="141">
        <v>0</v>
      </c>
      <c r="E43" s="142"/>
      <c r="F43" s="141">
        <v>0</v>
      </c>
      <c r="G43" s="141">
        <v>0</v>
      </c>
      <c r="H43" s="142"/>
      <c r="I43" s="141">
        <v>0</v>
      </c>
      <c r="J43" s="141">
        <v>0</v>
      </c>
      <c r="K43" s="141">
        <v>0</v>
      </c>
      <c r="L43" s="18"/>
      <c r="M43" s="141">
        <v>0</v>
      </c>
      <c r="N43" s="141">
        <v>0</v>
      </c>
      <c r="O43" s="141">
        <v>0</v>
      </c>
      <c r="P43" s="141">
        <v>0</v>
      </c>
      <c r="Q43" s="144"/>
      <c r="R43" s="141">
        <v>0</v>
      </c>
      <c r="S43" s="141">
        <v>0</v>
      </c>
      <c r="T43" s="141">
        <v>0</v>
      </c>
      <c r="U43" s="141">
        <v>0</v>
      </c>
      <c r="V43" s="145"/>
      <c r="W43" s="141">
        <v>0</v>
      </c>
      <c r="X43" s="141">
        <v>0</v>
      </c>
      <c r="Y43" s="141">
        <v>0</v>
      </c>
      <c r="Z43" s="141">
        <v>0</v>
      </c>
      <c r="AA43" s="145"/>
      <c r="AB43" s="141">
        <v>0</v>
      </c>
      <c r="AC43" s="141">
        <v>0</v>
      </c>
      <c r="AD43" s="141">
        <v>0</v>
      </c>
      <c r="AE43" s="141">
        <v>0</v>
      </c>
      <c r="AF43" s="145"/>
      <c r="AG43" s="141">
        <v>0</v>
      </c>
      <c r="AH43" s="141">
        <v>0</v>
      </c>
      <c r="AI43" s="141">
        <v>0</v>
      </c>
      <c r="AJ43" s="141">
        <v>0</v>
      </c>
      <c r="AK43" s="145"/>
      <c r="AL43" s="141">
        <v>0</v>
      </c>
      <c r="AM43" s="141">
        <v>0</v>
      </c>
      <c r="AN43" s="141">
        <v>0</v>
      </c>
      <c r="AO43" s="141">
        <v>0</v>
      </c>
      <c r="AP43" s="145"/>
      <c r="AQ43" s="141">
        <v>0</v>
      </c>
      <c r="AR43" s="141">
        <v>0</v>
      </c>
      <c r="AS43" s="141">
        <v>0</v>
      </c>
      <c r="AT43" s="141">
        <v>0</v>
      </c>
    </row>
    <row r="44" spans="1:46" x14ac:dyDescent="0.35">
      <c r="A44"/>
      <c r="B44" s="155" t="s">
        <v>35</v>
      </c>
      <c r="C44" s="138">
        <v>0</v>
      </c>
      <c r="D44" s="138">
        <v>0</v>
      </c>
      <c r="E44" s="139"/>
      <c r="F44" s="138">
        <v>0</v>
      </c>
      <c r="G44" s="138">
        <v>0</v>
      </c>
      <c r="H44" s="139"/>
      <c r="I44" s="138">
        <v>0</v>
      </c>
      <c r="J44" s="138">
        <v>0</v>
      </c>
      <c r="K44" s="138">
        <v>0</v>
      </c>
      <c r="L44" s="17"/>
      <c r="M44" s="138">
        <v>0</v>
      </c>
      <c r="N44" s="138">
        <v>0</v>
      </c>
      <c r="O44" s="138">
        <v>0</v>
      </c>
      <c r="P44" s="138">
        <v>0</v>
      </c>
      <c r="Q44" s="138"/>
      <c r="R44" s="138">
        <v>0</v>
      </c>
      <c r="S44" s="138">
        <v>0</v>
      </c>
      <c r="T44" s="138">
        <v>0</v>
      </c>
      <c r="U44" s="138">
        <v>115</v>
      </c>
      <c r="V44" s="146"/>
      <c r="W44" s="138">
        <v>0</v>
      </c>
      <c r="X44" s="138">
        <v>0</v>
      </c>
      <c r="Y44" s="138">
        <v>0</v>
      </c>
      <c r="Z44" s="138">
        <v>115</v>
      </c>
      <c r="AA44" s="146"/>
      <c r="AB44" s="138">
        <v>0</v>
      </c>
      <c r="AC44" s="138">
        <v>0</v>
      </c>
      <c r="AD44" s="138">
        <v>0</v>
      </c>
      <c r="AE44" s="138">
        <v>115</v>
      </c>
      <c r="AF44" s="146"/>
      <c r="AG44" s="138">
        <v>0</v>
      </c>
      <c r="AH44" s="138">
        <v>0</v>
      </c>
      <c r="AI44" s="138">
        <v>0</v>
      </c>
      <c r="AJ44" s="138">
        <v>115</v>
      </c>
      <c r="AK44" s="146"/>
      <c r="AL44" s="138">
        <v>0</v>
      </c>
      <c r="AM44" s="138">
        <v>0</v>
      </c>
      <c r="AN44" s="138">
        <v>0</v>
      </c>
      <c r="AO44" s="138">
        <v>115</v>
      </c>
      <c r="AP44" s="146"/>
      <c r="AQ44" s="138">
        <v>0</v>
      </c>
      <c r="AR44" s="138">
        <v>0</v>
      </c>
      <c r="AS44" s="138">
        <v>0</v>
      </c>
      <c r="AT44" s="138">
        <v>115</v>
      </c>
    </row>
    <row r="45" spans="1:46" x14ac:dyDescent="0.35">
      <c r="A45" s="1"/>
      <c r="B45" s="154" t="s">
        <v>36</v>
      </c>
      <c r="C45" s="141">
        <v>0</v>
      </c>
      <c r="D45" s="141">
        <v>0</v>
      </c>
      <c r="E45" s="142"/>
      <c r="F45" s="141">
        <v>0</v>
      </c>
      <c r="G45" s="141">
        <v>0</v>
      </c>
      <c r="H45" s="142"/>
      <c r="I45" s="141">
        <v>29</v>
      </c>
      <c r="J45" s="141">
        <v>162</v>
      </c>
      <c r="K45" s="141">
        <v>0</v>
      </c>
      <c r="L45" s="18"/>
      <c r="M45" s="141">
        <v>124</v>
      </c>
      <c r="N45" s="141">
        <v>49</v>
      </c>
      <c r="O45" s="141">
        <v>0</v>
      </c>
      <c r="P45" s="141">
        <v>0</v>
      </c>
      <c r="Q45" s="144"/>
      <c r="R45" s="141">
        <v>74</v>
      </c>
      <c r="S45" s="141">
        <v>24</v>
      </c>
      <c r="T45" s="141">
        <v>197</v>
      </c>
      <c r="U45" s="141">
        <v>0</v>
      </c>
      <c r="V45" s="145"/>
      <c r="W45" s="141">
        <v>61</v>
      </c>
      <c r="X45" s="141">
        <v>170</v>
      </c>
      <c r="Y45" s="141">
        <v>0</v>
      </c>
      <c r="Z45" s="141">
        <v>0</v>
      </c>
      <c r="AA45" s="145"/>
      <c r="AB45" s="141">
        <v>61</v>
      </c>
      <c r="AC45" s="141">
        <v>44</v>
      </c>
      <c r="AD45" s="141">
        <v>0</v>
      </c>
      <c r="AE45" s="141">
        <v>0</v>
      </c>
      <c r="AF45" s="145"/>
      <c r="AG45" s="141">
        <v>0</v>
      </c>
      <c r="AH45" s="141">
        <v>0</v>
      </c>
      <c r="AI45" s="141">
        <v>0</v>
      </c>
      <c r="AJ45" s="141">
        <v>57444</v>
      </c>
      <c r="AK45" s="145"/>
      <c r="AL45" s="141">
        <v>0</v>
      </c>
      <c r="AM45" s="141">
        <v>27</v>
      </c>
      <c r="AN45" s="141">
        <v>0</v>
      </c>
      <c r="AO45" s="141">
        <v>57444</v>
      </c>
      <c r="AP45" s="145"/>
      <c r="AQ45" s="141">
        <v>0</v>
      </c>
      <c r="AR45" s="141">
        <v>12</v>
      </c>
      <c r="AS45" s="141">
        <v>0</v>
      </c>
      <c r="AT45" s="141">
        <v>57444</v>
      </c>
    </row>
    <row r="46" spans="1:46" x14ac:dyDescent="0.35">
      <c r="A46"/>
      <c r="B46" s="155" t="s">
        <v>37</v>
      </c>
      <c r="C46" s="138">
        <v>128000</v>
      </c>
      <c r="D46" s="138">
        <v>0</v>
      </c>
      <c r="E46" s="139"/>
      <c r="F46" s="138">
        <v>49876</v>
      </c>
      <c r="G46" s="138">
        <v>0</v>
      </c>
      <c r="H46" s="139"/>
      <c r="I46" s="138">
        <v>43680</v>
      </c>
      <c r="J46" s="138">
        <v>1633</v>
      </c>
      <c r="K46" s="138">
        <v>0</v>
      </c>
      <c r="L46" s="17"/>
      <c r="M46" s="138">
        <v>104269</v>
      </c>
      <c r="N46" s="138">
        <v>2378</v>
      </c>
      <c r="O46" s="138">
        <v>0</v>
      </c>
      <c r="P46" s="138">
        <v>0</v>
      </c>
      <c r="Q46" s="17"/>
      <c r="R46" s="138">
        <v>342970</v>
      </c>
      <c r="S46" s="138">
        <v>5356</v>
      </c>
      <c r="T46" s="138">
        <v>9</v>
      </c>
      <c r="U46" s="138">
        <v>0</v>
      </c>
      <c r="V46" s="140"/>
      <c r="W46" s="138">
        <v>375413</v>
      </c>
      <c r="X46" s="138">
        <v>3237</v>
      </c>
      <c r="Y46" s="138">
        <v>28</v>
      </c>
      <c r="Z46" s="138">
        <v>0</v>
      </c>
      <c r="AA46" s="140"/>
      <c r="AB46" s="138">
        <v>337382</v>
      </c>
      <c r="AC46" s="138">
        <v>5765</v>
      </c>
      <c r="AD46" s="138">
        <v>38</v>
      </c>
      <c r="AE46" s="138">
        <v>0</v>
      </c>
      <c r="AF46" s="140"/>
      <c r="AG46" s="138">
        <v>380327</v>
      </c>
      <c r="AH46" s="138">
        <v>8092</v>
      </c>
      <c r="AI46" s="138">
        <v>25</v>
      </c>
      <c r="AJ46" s="138">
        <v>0</v>
      </c>
      <c r="AK46" s="140"/>
      <c r="AL46" s="138">
        <v>406259</v>
      </c>
      <c r="AM46" s="138">
        <v>10065</v>
      </c>
      <c r="AN46" s="138">
        <v>20</v>
      </c>
      <c r="AO46" s="138">
        <v>0</v>
      </c>
      <c r="AP46" s="140"/>
      <c r="AQ46" s="138">
        <v>436406</v>
      </c>
      <c r="AR46" s="138">
        <v>6809</v>
      </c>
      <c r="AS46" s="138">
        <v>215</v>
      </c>
      <c r="AT46" s="138">
        <v>0</v>
      </c>
    </row>
    <row r="47" spans="1:46" x14ac:dyDescent="0.35">
      <c r="A47" s="1"/>
      <c r="B47" s="154" t="s">
        <v>38</v>
      </c>
      <c r="C47" s="141">
        <v>92679</v>
      </c>
      <c r="D47" s="141">
        <v>0</v>
      </c>
      <c r="E47" s="142"/>
      <c r="F47" s="141">
        <v>154761</v>
      </c>
      <c r="G47" s="141">
        <v>0</v>
      </c>
      <c r="H47" s="142"/>
      <c r="I47" s="141">
        <v>126991</v>
      </c>
      <c r="J47" s="141">
        <v>30170</v>
      </c>
      <c r="K47" s="141">
        <v>0</v>
      </c>
      <c r="L47" s="18"/>
      <c r="M47" s="141">
        <v>165544</v>
      </c>
      <c r="N47" s="141">
        <v>50998</v>
      </c>
      <c r="O47" s="141">
        <v>0</v>
      </c>
      <c r="P47" s="141">
        <v>0</v>
      </c>
      <c r="Q47" s="18"/>
      <c r="R47" s="141">
        <v>135890</v>
      </c>
      <c r="S47" s="141">
        <v>19631</v>
      </c>
      <c r="T47" s="141">
        <v>0</v>
      </c>
      <c r="U47" s="141">
        <v>0</v>
      </c>
      <c r="V47" s="143"/>
      <c r="W47" s="141">
        <v>97322</v>
      </c>
      <c r="X47" s="141">
        <v>23946</v>
      </c>
      <c r="Y47" s="141">
        <v>0</v>
      </c>
      <c r="Z47" s="141">
        <v>0</v>
      </c>
      <c r="AA47" s="143"/>
      <c r="AB47" s="141">
        <v>104768</v>
      </c>
      <c r="AC47" s="141">
        <v>51859</v>
      </c>
      <c r="AD47" s="141">
        <v>0</v>
      </c>
      <c r="AE47" s="141">
        <v>3790</v>
      </c>
      <c r="AF47" s="143"/>
      <c r="AG47" s="141">
        <v>114101</v>
      </c>
      <c r="AH47" s="141">
        <v>78766</v>
      </c>
      <c r="AI47" s="141">
        <v>0</v>
      </c>
      <c r="AJ47" s="141">
        <v>3790</v>
      </c>
      <c r="AK47" s="143"/>
      <c r="AL47" s="141">
        <v>101757</v>
      </c>
      <c r="AM47" s="141">
        <v>97701</v>
      </c>
      <c r="AN47" s="141">
        <v>0</v>
      </c>
      <c r="AO47" s="141">
        <v>3790</v>
      </c>
      <c r="AP47" s="143"/>
      <c r="AQ47" s="141">
        <v>109264</v>
      </c>
      <c r="AR47" s="141">
        <v>85352</v>
      </c>
      <c r="AS47" s="141">
        <v>0</v>
      </c>
      <c r="AT47" s="141">
        <v>4139</v>
      </c>
    </row>
    <row r="48" spans="1:46" x14ac:dyDescent="0.35">
      <c r="A48"/>
      <c r="B48" s="155" t="s">
        <v>39</v>
      </c>
      <c r="C48" s="138">
        <v>0</v>
      </c>
      <c r="D48" s="138">
        <v>0</v>
      </c>
      <c r="E48" s="139"/>
      <c r="F48" s="138">
        <v>0</v>
      </c>
      <c r="G48" s="138">
        <v>0</v>
      </c>
      <c r="H48" s="139"/>
      <c r="I48" s="138">
        <v>0</v>
      </c>
      <c r="J48" s="138">
        <v>0</v>
      </c>
      <c r="K48" s="138">
        <v>0</v>
      </c>
      <c r="L48" s="17"/>
      <c r="M48" s="138">
        <v>0</v>
      </c>
      <c r="N48" s="138">
        <v>5</v>
      </c>
      <c r="O48" s="138">
        <v>0</v>
      </c>
      <c r="P48" s="138">
        <v>0</v>
      </c>
      <c r="Q48" s="17"/>
      <c r="R48" s="138">
        <v>10</v>
      </c>
      <c r="S48" s="138">
        <v>5</v>
      </c>
      <c r="T48" s="138">
        <v>0</v>
      </c>
      <c r="U48" s="138">
        <v>0</v>
      </c>
      <c r="V48" s="140"/>
      <c r="W48" s="138">
        <v>18</v>
      </c>
      <c r="X48" s="138">
        <v>24</v>
      </c>
      <c r="Y48" s="138">
        <v>0</v>
      </c>
      <c r="Z48" s="138">
        <v>0</v>
      </c>
      <c r="AA48" s="140"/>
      <c r="AB48" s="138">
        <v>29</v>
      </c>
      <c r="AC48" s="138">
        <v>28</v>
      </c>
      <c r="AD48" s="138">
        <v>0</v>
      </c>
      <c r="AE48" s="138">
        <v>0</v>
      </c>
      <c r="AF48" s="140"/>
      <c r="AG48" s="138">
        <v>34</v>
      </c>
      <c r="AH48" s="138">
        <v>27</v>
      </c>
      <c r="AI48" s="138">
        <v>0</v>
      </c>
      <c r="AJ48" s="138">
        <v>0</v>
      </c>
      <c r="AK48" s="140"/>
      <c r="AL48" s="138">
        <v>34</v>
      </c>
      <c r="AM48" s="138">
        <v>14</v>
      </c>
      <c r="AN48" s="138">
        <v>0</v>
      </c>
      <c r="AO48" s="138">
        <v>0</v>
      </c>
      <c r="AP48" s="140"/>
      <c r="AQ48" s="138">
        <v>43</v>
      </c>
      <c r="AR48" s="138">
        <v>28</v>
      </c>
      <c r="AS48" s="138">
        <v>0</v>
      </c>
      <c r="AT48" s="138">
        <v>0</v>
      </c>
    </row>
    <row r="49" spans="1:46" x14ac:dyDescent="0.35">
      <c r="A49" s="1"/>
      <c r="B49" s="154" t="s">
        <v>40</v>
      </c>
      <c r="C49" s="141">
        <v>7000</v>
      </c>
      <c r="D49" s="141">
        <v>0</v>
      </c>
      <c r="E49" s="142"/>
      <c r="F49" s="141">
        <v>4284</v>
      </c>
      <c r="G49" s="141">
        <v>0</v>
      </c>
      <c r="H49" s="142"/>
      <c r="I49" s="141">
        <v>55658</v>
      </c>
      <c r="J49" s="141">
        <v>1735</v>
      </c>
      <c r="K49" s="141">
        <v>0</v>
      </c>
      <c r="L49" s="18"/>
      <c r="M49" s="141">
        <v>21568</v>
      </c>
      <c r="N49" s="141">
        <v>1213</v>
      </c>
      <c r="O49" s="141">
        <v>0</v>
      </c>
      <c r="P49" s="141">
        <v>0</v>
      </c>
      <c r="Q49" s="141"/>
      <c r="R49" s="141">
        <v>7332</v>
      </c>
      <c r="S49" s="141">
        <v>332</v>
      </c>
      <c r="T49" s="141">
        <v>0</v>
      </c>
      <c r="U49" s="141">
        <v>0</v>
      </c>
      <c r="V49" s="143"/>
      <c r="W49" s="141">
        <v>12117</v>
      </c>
      <c r="X49" s="141">
        <v>310</v>
      </c>
      <c r="Y49" s="141">
        <v>0</v>
      </c>
      <c r="Z49" s="141">
        <v>0</v>
      </c>
      <c r="AA49" s="143"/>
      <c r="AB49" s="141">
        <v>10033</v>
      </c>
      <c r="AC49" s="141">
        <v>571</v>
      </c>
      <c r="AD49" s="141">
        <v>0</v>
      </c>
      <c r="AE49" s="141">
        <v>0</v>
      </c>
      <c r="AF49" s="143"/>
      <c r="AG49" s="141">
        <v>6652</v>
      </c>
      <c r="AH49" s="141">
        <v>397</v>
      </c>
      <c r="AI49" s="141">
        <v>0</v>
      </c>
      <c r="AJ49" s="141">
        <v>0</v>
      </c>
      <c r="AK49" s="143"/>
      <c r="AL49" s="141">
        <v>7170</v>
      </c>
      <c r="AM49" s="141">
        <v>309</v>
      </c>
      <c r="AN49" s="141">
        <v>0</v>
      </c>
      <c r="AO49" s="141">
        <v>0</v>
      </c>
      <c r="AP49" s="143"/>
      <c r="AQ49" s="141">
        <v>9083</v>
      </c>
      <c r="AR49" s="141">
        <v>285</v>
      </c>
      <c r="AS49" s="141">
        <v>0</v>
      </c>
      <c r="AT49" s="141">
        <v>0</v>
      </c>
    </row>
    <row r="50" spans="1:46" x14ac:dyDescent="0.35">
      <c r="A50"/>
      <c r="B50" s="155" t="s">
        <v>41</v>
      </c>
      <c r="C50" s="138">
        <v>0</v>
      </c>
      <c r="D50" s="138">
        <v>0</v>
      </c>
      <c r="E50" s="139"/>
      <c r="F50" s="138">
        <v>0</v>
      </c>
      <c r="G50" s="138">
        <v>0</v>
      </c>
      <c r="H50" s="139"/>
      <c r="I50" s="138">
        <v>17689</v>
      </c>
      <c r="J50" s="138">
        <v>544</v>
      </c>
      <c r="K50" s="138">
        <v>0</v>
      </c>
      <c r="L50" s="17"/>
      <c r="M50" s="138">
        <v>347931</v>
      </c>
      <c r="N50" s="138">
        <v>105</v>
      </c>
      <c r="O50" s="138">
        <v>0</v>
      </c>
      <c r="P50" s="138">
        <v>0</v>
      </c>
      <c r="Q50" s="17"/>
      <c r="R50" s="138">
        <v>369538</v>
      </c>
      <c r="S50" s="138">
        <v>2890</v>
      </c>
      <c r="T50" s="138">
        <v>50000</v>
      </c>
      <c r="U50" s="138">
        <v>0</v>
      </c>
      <c r="V50" s="140"/>
      <c r="W50" s="138">
        <v>391235</v>
      </c>
      <c r="X50" s="138">
        <v>1908</v>
      </c>
      <c r="Y50" s="138">
        <v>36718</v>
      </c>
      <c r="Z50" s="138">
        <v>0</v>
      </c>
      <c r="AA50" s="140"/>
      <c r="AB50" s="138">
        <v>411475</v>
      </c>
      <c r="AC50" s="138">
        <v>660</v>
      </c>
      <c r="AD50" s="138">
        <v>99103</v>
      </c>
      <c r="AE50" s="138">
        <v>0</v>
      </c>
      <c r="AF50" s="140"/>
      <c r="AG50" s="138">
        <v>451203</v>
      </c>
      <c r="AH50" s="138">
        <v>3467</v>
      </c>
      <c r="AI50" s="138">
        <v>36718</v>
      </c>
      <c r="AJ50" s="138">
        <v>0</v>
      </c>
      <c r="AK50" s="140"/>
      <c r="AL50" s="138">
        <v>442670</v>
      </c>
      <c r="AM50" s="138">
        <v>3756</v>
      </c>
      <c r="AN50" s="138">
        <v>122359</v>
      </c>
      <c r="AO50" s="138">
        <v>0</v>
      </c>
      <c r="AP50" s="140"/>
      <c r="AQ50" s="138">
        <v>478664</v>
      </c>
      <c r="AR50" s="138">
        <v>4568</v>
      </c>
      <c r="AS50" s="138">
        <v>99765</v>
      </c>
      <c r="AT50" s="138">
        <v>0</v>
      </c>
    </row>
    <row r="51" spans="1:46" x14ac:dyDescent="0.35">
      <c r="A51" s="1"/>
      <c r="B51" s="154" t="s">
        <v>42</v>
      </c>
      <c r="C51" s="141">
        <v>1500</v>
      </c>
      <c r="D51" s="141">
        <v>0</v>
      </c>
      <c r="E51" s="142"/>
      <c r="F51" s="141">
        <v>58</v>
      </c>
      <c r="G51" s="141">
        <v>0</v>
      </c>
      <c r="H51" s="142"/>
      <c r="I51" s="141">
        <v>366</v>
      </c>
      <c r="J51" s="141">
        <v>63</v>
      </c>
      <c r="K51" s="141">
        <v>0</v>
      </c>
      <c r="L51" s="18"/>
      <c r="M51" s="141">
        <v>1613</v>
      </c>
      <c r="N51" s="141">
        <v>271</v>
      </c>
      <c r="O51" s="141">
        <v>0</v>
      </c>
      <c r="P51" s="141">
        <v>0</v>
      </c>
      <c r="Q51" s="18"/>
      <c r="R51" s="141">
        <v>1840</v>
      </c>
      <c r="S51" s="141">
        <v>1055</v>
      </c>
      <c r="T51" s="141">
        <v>0</v>
      </c>
      <c r="U51" s="141">
        <v>0</v>
      </c>
      <c r="V51" s="143"/>
      <c r="W51" s="141">
        <v>1730</v>
      </c>
      <c r="X51" s="141">
        <v>3218</v>
      </c>
      <c r="Y51" s="141">
        <v>0</v>
      </c>
      <c r="Z51" s="141">
        <v>0</v>
      </c>
      <c r="AA51" s="143"/>
      <c r="AB51" s="141">
        <v>1861</v>
      </c>
      <c r="AC51" s="141">
        <v>8462</v>
      </c>
      <c r="AD51" s="141">
        <v>86687</v>
      </c>
      <c r="AE51" s="141">
        <v>0</v>
      </c>
      <c r="AF51" s="143"/>
      <c r="AG51" s="141">
        <v>2026</v>
      </c>
      <c r="AH51" s="141">
        <v>11993</v>
      </c>
      <c r="AI51" s="141">
        <v>1989</v>
      </c>
      <c r="AJ51" s="141">
        <v>0</v>
      </c>
      <c r="AK51" s="143"/>
      <c r="AL51" s="141">
        <v>2046</v>
      </c>
      <c r="AM51" s="141">
        <v>8521</v>
      </c>
      <c r="AN51" s="141">
        <v>2073</v>
      </c>
      <c r="AO51" s="141">
        <v>0</v>
      </c>
      <c r="AP51" s="143"/>
      <c r="AQ51" s="141">
        <v>2078</v>
      </c>
      <c r="AR51" s="141">
        <v>8069</v>
      </c>
      <c r="AS51" s="141">
        <v>1866</v>
      </c>
      <c r="AT51" s="141">
        <v>0</v>
      </c>
    </row>
    <row r="52" spans="1:46" x14ac:dyDescent="0.35">
      <c r="A52"/>
      <c r="B52" s="155" t="s">
        <v>43</v>
      </c>
      <c r="C52" s="138">
        <v>263000</v>
      </c>
      <c r="D52" s="138">
        <v>0</v>
      </c>
      <c r="E52" s="139"/>
      <c r="F52" s="138">
        <v>287276</v>
      </c>
      <c r="G52" s="138">
        <v>0</v>
      </c>
      <c r="H52" s="139"/>
      <c r="I52" s="138">
        <v>294109</v>
      </c>
      <c r="J52" s="138">
        <v>10</v>
      </c>
      <c r="K52" s="138">
        <v>0</v>
      </c>
      <c r="L52" s="17"/>
      <c r="M52" s="138">
        <v>300984</v>
      </c>
      <c r="N52" s="138">
        <v>120</v>
      </c>
      <c r="O52" s="138">
        <v>0</v>
      </c>
      <c r="P52" s="138">
        <v>0</v>
      </c>
      <c r="Q52" s="17"/>
      <c r="R52" s="138">
        <v>301044</v>
      </c>
      <c r="S52" s="138">
        <v>672</v>
      </c>
      <c r="T52" s="138">
        <v>0</v>
      </c>
      <c r="U52" s="138">
        <v>0</v>
      </c>
      <c r="V52" s="140"/>
      <c r="W52" s="138">
        <v>317254</v>
      </c>
      <c r="X52" s="138">
        <v>647</v>
      </c>
      <c r="Y52" s="138">
        <v>0</v>
      </c>
      <c r="Z52" s="138">
        <v>0</v>
      </c>
      <c r="AA52" s="140"/>
      <c r="AB52" s="138">
        <v>321714</v>
      </c>
      <c r="AC52" s="138">
        <v>691</v>
      </c>
      <c r="AD52" s="138">
        <v>0</v>
      </c>
      <c r="AE52" s="138">
        <v>0</v>
      </c>
      <c r="AF52" s="140"/>
      <c r="AG52" s="138">
        <v>321758</v>
      </c>
      <c r="AH52" s="138">
        <v>583</v>
      </c>
      <c r="AI52" s="138">
        <v>0</v>
      </c>
      <c r="AJ52" s="138">
        <v>0</v>
      </c>
      <c r="AK52" s="140"/>
      <c r="AL52" s="138">
        <v>303379</v>
      </c>
      <c r="AM52" s="138">
        <v>644</v>
      </c>
      <c r="AN52" s="138">
        <v>0</v>
      </c>
      <c r="AO52" s="138">
        <v>0</v>
      </c>
      <c r="AP52" s="140"/>
      <c r="AQ52" s="138">
        <v>303410</v>
      </c>
      <c r="AR52" s="138">
        <v>743</v>
      </c>
      <c r="AS52" s="138">
        <v>0</v>
      </c>
      <c r="AT52" s="138">
        <v>0</v>
      </c>
    </row>
    <row r="53" spans="1:46" x14ac:dyDescent="0.35">
      <c r="A53" s="1"/>
      <c r="B53" s="154" t="s">
        <v>44</v>
      </c>
      <c r="C53" s="141">
        <v>24070</v>
      </c>
      <c r="D53" s="141">
        <v>0</v>
      </c>
      <c r="E53" s="142"/>
      <c r="F53" s="141">
        <v>8161</v>
      </c>
      <c r="G53" s="141">
        <v>0</v>
      </c>
      <c r="H53" s="142"/>
      <c r="I53" s="141">
        <v>980</v>
      </c>
      <c r="J53" s="141">
        <v>41</v>
      </c>
      <c r="K53" s="141">
        <v>37</v>
      </c>
      <c r="L53" s="18"/>
      <c r="M53" s="141">
        <v>149</v>
      </c>
      <c r="N53" s="141">
        <v>451</v>
      </c>
      <c r="O53" s="141">
        <v>0</v>
      </c>
      <c r="P53" s="141">
        <v>0</v>
      </c>
      <c r="Q53" s="18"/>
      <c r="R53" s="141">
        <v>109</v>
      </c>
      <c r="S53" s="141">
        <v>2298</v>
      </c>
      <c r="T53" s="141">
        <v>0</v>
      </c>
      <c r="U53" s="141">
        <v>0</v>
      </c>
      <c r="V53" s="143"/>
      <c r="W53" s="141">
        <v>91</v>
      </c>
      <c r="X53" s="141">
        <v>0</v>
      </c>
      <c r="Y53" s="141">
        <v>0</v>
      </c>
      <c r="Z53" s="141">
        <v>0</v>
      </c>
      <c r="AA53" s="143"/>
      <c r="AB53" s="141">
        <v>85</v>
      </c>
      <c r="AC53" s="141">
        <v>5</v>
      </c>
      <c r="AD53" s="141">
        <v>0</v>
      </c>
      <c r="AE53" s="141">
        <v>0</v>
      </c>
      <c r="AF53" s="143"/>
      <c r="AG53" s="141">
        <v>128</v>
      </c>
      <c r="AH53" s="141">
        <v>0</v>
      </c>
      <c r="AI53" s="141">
        <v>0</v>
      </c>
      <c r="AJ53" s="141">
        <v>0</v>
      </c>
      <c r="AK53" s="143"/>
      <c r="AL53" s="141">
        <v>128</v>
      </c>
      <c r="AM53" s="141">
        <v>0</v>
      </c>
      <c r="AN53" s="141">
        <v>0</v>
      </c>
      <c r="AO53" s="141">
        <v>0</v>
      </c>
      <c r="AP53" s="143"/>
      <c r="AQ53" s="141">
        <v>266</v>
      </c>
      <c r="AR53" s="141">
        <v>0</v>
      </c>
      <c r="AS53" s="141">
        <v>0</v>
      </c>
      <c r="AT53" s="141">
        <v>0</v>
      </c>
    </row>
    <row r="54" spans="1:46" x14ac:dyDescent="0.35">
      <c r="A54"/>
      <c r="B54" s="155" t="s">
        <v>45</v>
      </c>
      <c r="C54" s="138">
        <v>2920</v>
      </c>
      <c r="D54" s="138">
        <v>0</v>
      </c>
      <c r="E54" s="139"/>
      <c r="F54" s="138">
        <v>205</v>
      </c>
      <c r="G54" s="138">
        <v>0</v>
      </c>
      <c r="H54" s="139"/>
      <c r="I54" s="138">
        <v>0</v>
      </c>
      <c r="J54" s="138">
        <v>0</v>
      </c>
      <c r="K54" s="138">
        <v>0</v>
      </c>
      <c r="L54" s="17"/>
      <c r="M54" s="138">
        <v>0</v>
      </c>
      <c r="N54" s="138">
        <v>10</v>
      </c>
      <c r="O54" s="138">
        <v>0</v>
      </c>
      <c r="P54" s="138">
        <v>0</v>
      </c>
      <c r="Q54" s="17"/>
      <c r="R54" s="138">
        <v>0</v>
      </c>
      <c r="S54" s="138">
        <v>5</v>
      </c>
      <c r="T54" s="138">
        <v>0</v>
      </c>
      <c r="U54" s="138">
        <v>0</v>
      </c>
      <c r="V54" s="140"/>
      <c r="W54" s="138">
        <v>0</v>
      </c>
      <c r="X54" s="138">
        <v>5</v>
      </c>
      <c r="Y54" s="138">
        <v>0</v>
      </c>
      <c r="Z54" s="138">
        <v>0</v>
      </c>
      <c r="AA54" s="140"/>
      <c r="AB54" s="138">
        <v>0</v>
      </c>
      <c r="AC54" s="138">
        <v>5</v>
      </c>
      <c r="AD54" s="138">
        <v>0</v>
      </c>
      <c r="AE54" s="138">
        <v>0</v>
      </c>
      <c r="AF54" s="140"/>
      <c r="AG54" s="138">
        <v>0</v>
      </c>
      <c r="AH54" s="138">
        <v>0</v>
      </c>
      <c r="AI54" s="138">
        <v>0</v>
      </c>
      <c r="AJ54" s="138">
        <v>0</v>
      </c>
      <c r="AK54" s="140"/>
      <c r="AL54" s="138">
        <v>0</v>
      </c>
      <c r="AM54" s="138">
        <v>0</v>
      </c>
      <c r="AN54" s="138">
        <v>0</v>
      </c>
      <c r="AO54" s="138">
        <v>0</v>
      </c>
      <c r="AP54" s="140"/>
      <c r="AQ54" s="138">
        <v>0</v>
      </c>
      <c r="AR54" s="138">
        <v>0</v>
      </c>
      <c r="AS54" s="138">
        <v>0</v>
      </c>
      <c r="AT54" s="138">
        <v>0</v>
      </c>
    </row>
    <row r="55" spans="1:46" x14ac:dyDescent="0.35">
      <c r="A55" s="1"/>
      <c r="B55" s="154" t="s">
        <v>46</v>
      </c>
      <c r="C55" s="141">
        <v>2000</v>
      </c>
      <c r="D55" s="141">
        <v>0</v>
      </c>
      <c r="E55" s="142"/>
      <c r="F55" s="141">
        <v>460</v>
      </c>
      <c r="G55" s="141">
        <v>0</v>
      </c>
      <c r="H55" s="142"/>
      <c r="I55" s="141">
        <v>244</v>
      </c>
      <c r="J55" s="141">
        <v>12</v>
      </c>
      <c r="K55" s="141">
        <v>0</v>
      </c>
      <c r="L55" s="18"/>
      <c r="M55" s="141">
        <v>198</v>
      </c>
      <c r="N55" s="141">
        <v>165</v>
      </c>
      <c r="O55" s="141">
        <v>0</v>
      </c>
      <c r="P55" s="141">
        <v>11</v>
      </c>
      <c r="Q55" s="18"/>
      <c r="R55" s="141">
        <v>212</v>
      </c>
      <c r="S55" s="141">
        <v>105</v>
      </c>
      <c r="T55" s="141">
        <v>0</v>
      </c>
      <c r="U55" s="141">
        <v>12</v>
      </c>
      <c r="V55" s="143"/>
      <c r="W55" s="141">
        <v>241</v>
      </c>
      <c r="X55" s="141">
        <v>368</v>
      </c>
      <c r="Y55" s="141">
        <v>0</v>
      </c>
      <c r="Z55" s="141">
        <v>11</v>
      </c>
      <c r="AA55" s="143"/>
      <c r="AB55" s="141">
        <v>260</v>
      </c>
      <c r="AC55" s="141">
        <v>525</v>
      </c>
      <c r="AD55" s="141">
        <v>68734</v>
      </c>
      <c r="AE55" s="141">
        <v>11</v>
      </c>
      <c r="AF55" s="143"/>
      <c r="AG55" s="141">
        <v>294</v>
      </c>
      <c r="AH55" s="141">
        <v>2851</v>
      </c>
      <c r="AI55" s="141">
        <v>0</v>
      </c>
      <c r="AJ55" s="141">
        <v>11</v>
      </c>
      <c r="AK55" s="143"/>
      <c r="AL55" s="141">
        <v>634</v>
      </c>
      <c r="AM55" s="141">
        <v>9094</v>
      </c>
      <c r="AN55" s="141">
        <v>400000</v>
      </c>
      <c r="AO55" s="141">
        <v>11</v>
      </c>
      <c r="AP55" s="143"/>
      <c r="AQ55" s="141">
        <v>997</v>
      </c>
      <c r="AR55" s="141">
        <v>19933</v>
      </c>
      <c r="AS55" s="141">
        <v>1241889</v>
      </c>
      <c r="AT55" s="141">
        <v>11</v>
      </c>
    </row>
    <row r="56" spans="1:46" x14ac:dyDescent="0.35">
      <c r="B56" s="155" t="s">
        <v>47</v>
      </c>
      <c r="C56" s="138">
        <v>0</v>
      </c>
      <c r="D56" s="138">
        <v>0</v>
      </c>
      <c r="E56" s="139"/>
      <c r="F56" s="138">
        <v>0</v>
      </c>
      <c r="G56" s="138">
        <v>0</v>
      </c>
      <c r="H56" s="139"/>
      <c r="I56" s="138">
        <v>13</v>
      </c>
      <c r="J56" s="138">
        <v>0</v>
      </c>
      <c r="K56" s="138">
        <v>0</v>
      </c>
      <c r="L56" s="17"/>
      <c r="M56" s="138">
        <v>0</v>
      </c>
      <c r="N56" s="138">
        <v>0</v>
      </c>
      <c r="O56" s="138">
        <v>0</v>
      </c>
      <c r="P56" s="138">
        <v>0</v>
      </c>
      <c r="Q56" s="17"/>
      <c r="R56" s="138">
        <v>0</v>
      </c>
      <c r="S56" s="138">
        <v>0</v>
      </c>
      <c r="T56" s="138">
        <v>0</v>
      </c>
      <c r="U56" s="138">
        <v>0</v>
      </c>
      <c r="V56" s="140"/>
      <c r="W56" s="138">
        <v>0</v>
      </c>
      <c r="X56" s="138">
        <v>0</v>
      </c>
      <c r="Y56" s="138">
        <v>0</v>
      </c>
      <c r="Z56" s="138">
        <v>0</v>
      </c>
      <c r="AA56" s="140"/>
      <c r="AB56" s="138">
        <v>0</v>
      </c>
      <c r="AC56" s="138">
        <v>0</v>
      </c>
      <c r="AD56" s="138">
        <v>0</v>
      </c>
      <c r="AE56" s="138">
        <v>0</v>
      </c>
      <c r="AF56" s="140"/>
      <c r="AG56" s="138">
        <v>0</v>
      </c>
      <c r="AH56" s="138">
        <v>0</v>
      </c>
      <c r="AI56" s="138">
        <v>0</v>
      </c>
      <c r="AJ56" s="138">
        <v>0</v>
      </c>
      <c r="AK56" s="140"/>
      <c r="AL56" s="138">
        <v>0</v>
      </c>
      <c r="AM56" s="138">
        <v>0</v>
      </c>
      <c r="AN56" s="138">
        <v>0</v>
      </c>
      <c r="AO56" s="138">
        <v>0</v>
      </c>
      <c r="AP56" s="140"/>
      <c r="AQ56" s="138">
        <v>5</v>
      </c>
      <c r="AR56" s="138">
        <v>0</v>
      </c>
      <c r="AS56" s="138">
        <v>0</v>
      </c>
      <c r="AT56" s="138">
        <v>0</v>
      </c>
    </row>
    <row r="57" spans="1:46" x14ac:dyDescent="0.35">
      <c r="A57" s="1"/>
      <c r="B57" s="154" t="s">
        <v>48</v>
      </c>
      <c r="C57" s="141">
        <v>0</v>
      </c>
      <c r="D57" s="141">
        <v>0</v>
      </c>
      <c r="E57" s="142"/>
      <c r="F57" s="141">
        <v>2990</v>
      </c>
      <c r="G57" s="141">
        <v>0</v>
      </c>
      <c r="H57" s="142"/>
      <c r="I57" s="141">
        <v>123190</v>
      </c>
      <c r="J57" s="141">
        <v>875</v>
      </c>
      <c r="K57" s="141">
        <v>0</v>
      </c>
      <c r="L57" s="18"/>
      <c r="M57" s="141">
        <v>133099</v>
      </c>
      <c r="N57" s="141">
        <v>5518</v>
      </c>
      <c r="O57" s="141">
        <v>0</v>
      </c>
      <c r="P57" s="141">
        <v>0</v>
      </c>
      <c r="Q57" s="18"/>
      <c r="R57" s="141">
        <v>44952</v>
      </c>
      <c r="S57" s="141">
        <v>4340</v>
      </c>
      <c r="T57" s="141">
        <v>2858</v>
      </c>
      <c r="U57" s="141">
        <v>0</v>
      </c>
      <c r="V57" s="143"/>
      <c r="W57" s="141">
        <v>46454</v>
      </c>
      <c r="X57" s="141">
        <v>6672</v>
      </c>
      <c r="Y57" s="141">
        <v>3155</v>
      </c>
      <c r="Z57" s="141">
        <v>0</v>
      </c>
      <c r="AA57" s="143"/>
      <c r="AB57" s="141">
        <v>48509</v>
      </c>
      <c r="AC57" s="141">
        <v>7092</v>
      </c>
      <c r="AD57" s="141">
        <v>3862</v>
      </c>
      <c r="AE57" s="141">
        <v>0</v>
      </c>
      <c r="AF57" s="143"/>
      <c r="AG57" s="141">
        <v>37491</v>
      </c>
      <c r="AH57" s="141">
        <v>9176</v>
      </c>
      <c r="AI57" s="141">
        <v>12399</v>
      </c>
      <c r="AJ57" s="141">
        <v>0</v>
      </c>
      <c r="AK57" s="143"/>
      <c r="AL57" s="141">
        <v>25668</v>
      </c>
      <c r="AM57" s="141">
        <v>14417</v>
      </c>
      <c r="AN57" s="141">
        <v>11770</v>
      </c>
      <c r="AO57" s="141">
        <v>0</v>
      </c>
      <c r="AP57" s="143"/>
      <c r="AQ57" s="141">
        <v>27107</v>
      </c>
      <c r="AR57" s="141">
        <v>13622</v>
      </c>
      <c r="AS57" s="141">
        <v>11920</v>
      </c>
      <c r="AT57" s="141">
        <v>0</v>
      </c>
    </row>
    <row r="58" spans="1:46" x14ac:dyDescent="0.35">
      <c r="B58" s="155" t="s">
        <v>49</v>
      </c>
      <c r="C58" s="138">
        <v>0</v>
      </c>
      <c r="D58" s="138">
        <v>0</v>
      </c>
      <c r="E58" s="139"/>
      <c r="F58" s="138">
        <v>0</v>
      </c>
      <c r="G58" s="138">
        <v>0</v>
      </c>
      <c r="H58" s="139"/>
      <c r="I58" s="138">
        <v>0</v>
      </c>
      <c r="J58" s="138">
        <v>0</v>
      </c>
      <c r="K58" s="138">
        <v>0</v>
      </c>
      <c r="L58" s="17"/>
      <c r="M58" s="138">
        <v>0</v>
      </c>
      <c r="N58" s="138">
        <v>0</v>
      </c>
      <c r="O58" s="138">
        <v>0</v>
      </c>
      <c r="P58" s="138">
        <v>0</v>
      </c>
      <c r="Q58" s="17"/>
      <c r="R58" s="138">
        <v>0</v>
      </c>
      <c r="S58" s="138">
        <v>0</v>
      </c>
      <c r="T58" s="138">
        <v>0</v>
      </c>
      <c r="U58" s="138">
        <v>0</v>
      </c>
      <c r="V58" s="140"/>
      <c r="W58" s="138">
        <v>0</v>
      </c>
      <c r="X58" s="138">
        <v>0</v>
      </c>
      <c r="Y58" s="138">
        <v>0</v>
      </c>
      <c r="Z58" s="138">
        <v>0</v>
      </c>
      <c r="AA58" s="140"/>
      <c r="AB58" s="138">
        <v>0</v>
      </c>
      <c r="AC58" s="138">
        <v>0</v>
      </c>
      <c r="AD58" s="138">
        <v>0</v>
      </c>
      <c r="AE58" s="138">
        <v>0</v>
      </c>
      <c r="AF58" s="140"/>
      <c r="AG58" s="138">
        <v>0</v>
      </c>
      <c r="AH58" s="138">
        <v>0</v>
      </c>
      <c r="AI58" s="138">
        <v>0</v>
      </c>
      <c r="AJ58" s="138">
        <v>0</v>
      </c>
      <c r="AK58" s="140"/>
      <c r="AL58" s="138">
        <v>0</v>
      </c>
      <c r="AM58" s="138">
        <v>0</v>
      </c>
      <c r="AN58" s="138">
        <v>0</v>
      </c>
      <c r="AO58" s="138">
        <v>0</v>
      </c>
      <c r="AP58" s="140"/>
      <c r="AQ58" s="138">
        <v>0</v>
      </c>
      <c r="AR58" s="138">
        <v>0</v>
      </c>
      <c r="AS58" s="138">
        <v>0</v>
      </c>
      <c r="AT58" s="138">
        <v>0</v>
      </c>
    </row>
    <row r="59" spans="1:46" x14ac:dyDescent="0.35">
      <c r="A59" s="1"/>
      <c r="B59" s="154" t="s">
        <v>50</v>
      </c>
      <c r="C59" s="141">
        <v>10060</v>
      </c>
      <c r="D59" s="141">
        <v>0</v>
      </c>
      <c r="E59" s="142"/>
      <c r="F59" s="141">
        <v>276210</v>
      </c>
      <c r="G59" s="141">
        <v>0</v>
      </c>
      <c r="H59" s="142"/>
      <c r="I59" s="141">
        <v>5519</v>
      </c>
      <c r="J59" s="141">
        <v>1089</v>
      </c>
      <c r="K59" s="141">
        <v>0</v>
      </c>
      <c r="L59" s="18"/>
      <c r="M59" s="141">
        <v>19486</v>
      </c>
      <c r="N59" s="141">
        <v>377</v>
      </c>
      <c r="O59" s="141">
        <v>0</v>
      </c>
      <c r="P59" s="141">
        <v>0</v>
      </c>
      <c r="Q59" s="18"/>
      <c r="R59" s="141">
        <v>3603</v>
      </c>
      <c r="S59" s="141">
        <v>3259</v>
      </c>
      <c r="T59" s="141">
        <v>0</v>
      </c>
      <c r="U59" s="141">
        <v>1806</v>
      </c>
      <c r="V59" s="143"/>
      <c r="W59" s="141">
        <v>4162</v>
      </c>
      <c r="X59" s="141">
        <v>3626</v>
      </c>
      <c r="Y59" s="141">
        <v>0</v>
      </c>
      <c r="Z59" s="141">
        <v>127</v>
      </c>
      <c r="AA59" s="143"/>
      <c r="AB59" s="141">
        <v>4479</v>
      </c>
      <c r="AC59" s="141">
        <v>7428</v>
      </c>
      <c r="AD59" s="141">
        <v>0</v>
      </c>
      <c r="AE59" s="141">
        <v>71</v>
      </c>
      <c r="AF59" s="143"/>
      <c r="AG59" s="141">
        <v>4531</v>
      </c>
      <c r="AH59" s="141">
        <v>32595</v>
      </c>
      <c r="AI59" s="141">
        <v>40</v>
      </c>
      <c r="AJ59" s="141">
        <v>82</v>
      </c>
      <c r="AK59" s="143"/>
      <c r="AL59" s="141">
        <v>6204</v>
      </c>
      <c r="AM59" s="141">
        <v>87470</v>
      </c>
      <c r="AN59" s="141">
        <v>69</v>
      </c>
      <c r="AO59" s="141">
        <v>231</v>
      </c>
      <c r="AP59" s="143"/>
      <c r="AQ59" s="141">
        <v>9648</v>
      </c>
      <c r="AR59" s="141">
        <v>89744</v>
      </c>
      <c r="AS59" s="141">
        <v>0</v>
      </c>
      <c r="AT59" s="141">
        <v>199</v>
      </c>
    </row>
    <row r="60" spans="1:46" x14ac:dyDescent="0.35">
      <c r="A60"/>
      <c r="B60" s="155" t="s">
        <v>51</v>
      </c>
      <c r="C60" s="138">
        <v>0</v>
      </c>
      <c r="D60" s="138">
        <v>0</v>
      </c>
      <c r="E60" s="139"/>
      <c r="F60" s="138">
        <v>272281</v>
      </c>
      <c r="G60" s="138">
        <v>0</v>
      </c>
      <c r="H60" s="139"/>
      <c r="I60" s="138">
        <v>120694</v>
      </c>
      <c r="J60" s="138">
        <v>2239</v>
      </c>
      <c r="K60" s="138">
        <v>0</v>
      </c>
      <c r="L60" s="17"/>
      <c r="M60" s="138">
        <v>26213</v>
      </c>
      <c r="N60" s="138">
        <v>246</v>
      </c>
      <c r="O60" s="138">
        <v>0</v>
      </c>
      <c r="P60" s="138">
        <v>0</v>
      </c>
      <c r="Q60" s="17"/>
      <c r="R60" s="138">
        <v>1972</v>
      </c>
      <c r="S60" s="138">
        <v>644</v>
      </c>
      <c r="T60" s="138">
        <v>54</v>
      </c>
      <c r="U60" s="138">
        <v>700000</v>
      </c>
      <c r="V60" s="140"/>
      <c r="W60" s="138">
        <v>1397</v>
      </c>
      <c r="X60" s="138">
        <v>276</v>
      </c>
      <c r="Y60" s="138">
        <v>118</v>
      </c>
      <c r="Z60" s="138">
        <v>694000</v>
      </c>
      <c r="AA60" s="140"/>
      <c r="AB60" s="138">
        <v>1559</v>
      </c>
      <c r="AC60" s="138">
        <v>368</v>
      </c>
      <c r="AD60" s="138">
        <v>165</v>
      </c>
      <c r="AE60" s="138">
        <v>692000</v>
      </c>
      <c r="AF60" s="140"/>
      <c r="AG60" s="138">
        <v>1808</v>
      </c>
      <c r="AH60" s="138">
        <v>198</v>
      </c>
      <c r="AI60" s="138">
        <v>104</v>
      </c>
      <c r="AJ60" s="138">
        <v>692000</v>
      </c>
      <c r="AK60" s="140"/>
      <c r="AL60" s="138">
        <v>2020</v>
      </c>
      <c r="AM60" s="138">
        <v>151</v>
      </c>
      <c r="AN60" s="138">
        <v>65</v>
      </c>
      <c r="AO60" s="138">
        <v>955399</v>
      </c>
      <c r="AP60" s="140"/>
      <c r="AQ60" s="138">
        <v>2111</v>
      </c>
      <c r="AR60" s="138">
        <v>224</v>
      </c>
      <c r="AS60" s="138">
        <v>50</v>
      </c>
      <c r="AT60" s="138">
        <v>954531</v>
      </c>
    </row>
    <row r="61" spans="1:46" x14ac:dyDescent="0.35">
      <c r="A61" s="1"/>
      <c r="B61" s="154" t="s">
        <v>52</v>
      </c>
      <c r="C61" s="141">
        <v>0</v>
      </c>
      <c r="D61" s="141">
        <v>0</v>
      </c>
      <c r="E61" s="142"/>
      <c r="F61" s="141">
        <v>0</v>
      </c>
      <c r="G61" s="141">
        <v>0</v>
      </c>
      <c r="H61" s="142"/>
      <c r="I61" s="141">
        <v>22437</v>
      </c>
      <c r="J61" s="141">
        <v>17</v>
      </c>
      <c r="K61" s="141">
        <v>0</v>
      </c>
      <c r="L61" s="18"/>
      <c r="M61" s="141">
        <v>933</v>
      </c>
      <c r="N61" s="141">
        <v>64</v>
      </c>
      <c r="O61" s="141">
        <v>20383</v>
      </c>
      <c r="P61" s="141">
        <v>1749</v>
      </c>
      <c r="Q61" s="18"/>
      <c r="R61" s="141">
        <v>518</v>
      </c>
      <c r="S61" s="141">
        <v>30</v>
      </c>
      <c r="T61" s="141">
        <v>14070</v>
      </c>
      <c r="U61" s="141">
        <v>2873</v>
      </c>
      <c r="V61" s="143"/>
      <c r="W61" s="141">
        <v>300</v>
      </c>
      <c r="X61" s="141">
        <v>529</v>
      </c>
      <c r="Y61" s="141">
        <v>14518</v>
      </c>
      <c r="Z61" s="141">
        <v>2873</v>
      </c>
      <c r="AA61" s="143"/>
      <c r="AB61" s="141">
        <v>508</v>
      </c>
      <c r="AC61" s="141">
        <v>406</v>
      </c>
      <c r="AD61" s="141">
        <v>8019</v>
      </c>
      <c r="AE61" s="141">
        <v>2873</v>
      </c>
      <c r="AF61" s="143"/>
      <c r="AG61" s="141">
        <v>787</v>
      </c>
      <c r="AH61" s="141">
        <v>198</v>
      </c>
      <c r="AI61" s="141">
        <v>4376</v>
      </c>
      <c r="AJ61" s="141">
        <v>2886</v>
      </c>
      <c r="AK61" s="143"/>
      <c r="AL61" s="141">
        <v>916</v>
      </c>
      <c r="AM61" s="141">
        <v>454</v>
      </c>
      <c r="AN61" s="141">
        <v>4027</v>
      </c>
      <c r="AO61" s="141">
        <v>2886</v>
      </c>
      <c r="AP61" s="143"/>
      <c r="AQ61" s="141">
        <v>966</v>
      </c>
      <c r="AR61" s="141">
        <v>567</v>
      </c>
      <c r="AS61" s="141">
        <v>2520</v>
      </c>
      <c r="AT61" s="141">
        <v>2898</v>
      </c>
    </row>
    <row r="62" spans="1:46" x14ac:dyDescent="0.35">
      <c r="A62"/>
      <c r="B62" s="155" t="s">
        <v>53</v>
      </c>
      <c r="C62" s="138">
        <v>2970</v>
      </c>
      <c r="D62" s="138">
        <v>0</v>
      </c>
      <c r="E62" s="139"/>
      <c r="F62" s="138">
        <v>3988</v>
      </c>
      <c r="G62" s="138">
        <v>0</v>
      </c>
      <c r="H62" s="139"/>
      <c r="I62" s="138">
        <v>951</v>
      </c>
      <c r="J62" s="138">
        <v>12</v>
      </c>
      <c r="K62" s="138">
        <v>0</v>
      </c>
      <c r="L62" s="17"/>
      <c r="M62" s="138">
        <v>406</v>
      </c>
      <c r="N62" s="138">
        <v>11</v>
      </c>
      <c r="O62" s="138">
        <v>0</v>
      </c>
      <c r="P62" s="138">
        <v>0</v>
      </c>
      <c r="Q62" s="17"/>
      <c r="R62" s="138">
        <v>300</v>
      </c>
      <c r="S62" s="138">
        <v>23</v>
      </c>
      <c r="T62" s="138">
        <v>0</v>
      </c>
      <c r="U62" s="138">
        <v>0</v>
      </c>
      <c r="V62" s="140"/>
      <c r="W62" s="138">
        <v>312</v>
      </c>
      <c r="X62" s="138">
        <v>28</v>
      </c>
      <c r="Y62" s="138">
        <v>0</v>
      </c>
      <c r="Z62" s="138">
        <v>0</v>
      </c>
      <c r="AA62" s="140"/>
      <c r="AB62" s="138">
        <v>343</v>
      </c>
      <c r="AC62" s="138">
        <v>15</v>
      </c>
      <c r="AD62" s="138">
        <v>0</v>
      </c>
      <c r="AE62" s="138">
        <v>0</v>
      </c>
      <c r="AF62" s="140"/>
      <c r="AG62" s="138">
        <v>287</v>
      </c>
      <c r="AH62" s="138">
        <v>24</v>
      </c>
      <c r="AI62" s="138">
        <v>0</v>
      </c>
      <c r="AJ62" s="138">
        <v>0</v>
      </c>
      <c r="AK62" s="140"/>
      <c r="AL62" s="138">
        <v>233</v>
      </c>
      <c r="AM62" s="138">
        <v>32</v>
      </c>
      <c r="AN62" s="138">
        <v>0</v>
      </c>
      <c r="AO62" s="138">
        <v>0</v>
      </c>
      <c r="AP62" s="140"/>
      <c r="AQ62" s="138">
        <v>232</v>
      </c>
      <c r="AR62" s="138">
        <v>10</v>
      </c>
      <c r="AS62" s="138">
        <v>0</v>
      </c>
      <c r="AT62" s="138">
        <v>0</v>
      </c>
    </row>
    <row r="63" spans="1:46" x14ac:dyDescent="0.35">
      <c r="A63" s="1"/>
      <c r="B63" s="154" t="s">
        <v>54</v>
      </c>
      <c r="C63" s="141">
        <v>0</v>
      </c>
      <c r="D63" s="141">
        <v>0</v>
      </c>
      <c r="E63" s="142"/>
      <c r="F63" s="141">
        <v>0</v>
      </c>
      <c r="G63" s="141">
        <v>0</v>
      </c>
      <c r="H63" s="142"/>
      <c r="I63" s="141">
        <v>0</v>
      </c>
      <c r="J63" s="141">
        <v>0</v>
      </c>
      <c r="K63" s="141">
        <v>0</v>
      </c>
      <c r="L63" s="18"/>
      <c r="M63" s="141">
        <v>7</v>
      </c>
      <c r="N63" s="141">
        <v>0</v>
      </c>
      <c r="O63" s="141">
        <v>0</v>
      </c>
      <c r="P63" s="141">
        <v>0</v>
      </c>
      <c r="Q63" s="18"/>
      <c r="R63" s="141">
        <v>46</v>
      </c>
      <c r="S63" s="141">
        <v>34</v>
      </c>
      <c r="T63" s="141">
        <v>0</v>
      </c>
      <c r="U63" s="141">
        <v>0</v>
      </c>
      <c r="V63" s="143"/>
      <c r="W63" s="141">
        <v>53</v>
      </c>
      <c r="X63" s="141">
        <v>55</v>
      </c>
      <c r="Y63" s="141">
        <v>0</v>
      </c>
      <c r="Z63" s="141">
        <v>0</v>
      </c>
      <c r="AA63" s="143"/>
      <c r="AB63" s="141">
        <v>74</v>
      </c>
      <c r="AC63" s="141">
        <v>729</v>
      </c>
      <c r="AD63" s="141">
        <v>0</v>
      </c>
      <c r="AE63" s="141">
        <v>0</v>
      </c>
      <c r="AF63" s="143"/>
      <c r="AG63" s="141">
        <v>99</v>
      </c>
      <c r="AH63" s="141">
        <v>342</v>
      </c>
      <c r="AI63" s="141">
        <v>0</v>
      </c>
      <c r="AJ63" s="141">
        <v>0</v>
      </c>
      <c r="AK63" s="143"/>
      <c r="AL63" s="141">
        <v>42</v>
      </c>
      <c r="AM63" s="141">
        <v>345</v>
      </c>
      <c r="AN63" s="141">
        <v>0</v>
      </c>
      <c r="AO63" s="141">
        <v>0</v>
      </c>
      <c r="AP63" s="143"/>
      <c r="AQ63" s="141">
        <v>78</v>
      </c>
      <c r="AR63" s="141">
        <v>318</v>
      </c>
      <c r="AS63" s="141">
        <v>0</v>
      </c>
      <c r="AT63" s="141">
        <v>0</v>
      </c>
    </row>
    <row r="64" spans="1:46" x14ac:dyDescent="0.35">
      <c r="A64"/>
      <c r="B64" s="155" t="s">
        <v>55</v>
      </c>
      <c r="C64" s="138">
        <v>0</v>
      </c>
      <c r="D64" s="138">
        <v>0</v>
      </c>
      <c r="E64" s="139"/>
      <c r="F64" s="138">
        <v>31</v>
      </c>
      <c r="G64" s="138">
        <v>0</v>
      </c>
      <c r="H64" s="139"/>
      <c r="I64" s="138">
        <v>73</v>
      </c>
      <c r="J64" s="138">
        <v>488</v>
      </c>
      <c r="K64" s="138">
        <v>5</v>
      </c>
      <c r="L64" s="17"/>
      <c r="M64" s="138">
        <v>3397</v>
      </c>
      <c r="N64" s="138">
        <v>5385</v>
      </c>
      <c r="O64" s="138">
        <v>0</v>
      </c>
      <c r="P64" s="138">
        <v>0</v>
      </c>
      <c r="Q64" s="17"/>
      <c r="R64" s="138">
        <v>7062</v>
      </c>
      <c r="S64" s="138">
        <v>2210</v>
      </c>
      <c r="T64" s="138">
        <v>6000</v>
      </c>
      <c r="U64" s="138">
        <v>0</v>
      </c>
      <c r="V64" s="140"/>
      <c r="W64" s="138">
        <v>8478</v>
      </c>
      <c r="X64" s="138">
        <v>3049</v>
      </c>
      <c r="Y64" s="138">
        <v>6000</v>
      </c>
      <c r="Z64" s="138">
        <v>0</v>
      </c>
      <c r="AA64" s="140"/>
      <c r="AB64" s="138">
        <v>9790</v>
      </c>
      <c r="AC64" s="138">
        <v>5216</v>
      </c>
      <c r="AD64" s="138">
        <v>6000</v>
      </c>
      <c r="AE64" s="138">
        <v>0</v>
      </c>
      <c r="AF64" s="140"/>
      <c r="AG64" s="138">
        <v>11002</v>
      </c>
      <c r="AH64" s="138">
        <v>10267</v>
      </c>
      <c r="AI64" s="138">
        <v>6000</v>
      </c>
      <c r="AJ64" s="138">
        <v>0</v>
      </c>
      <c r="AK64" s="140"/>
      <c r="AL64" s="138">
        <v>12311</v>
      </c>
      <c r="AM64" s="138">
        <v>18799</v>
      </c>
      <c r="AN64" s="138">
        <v>4000</v>
      </c>
      <c r="AO64" s="138">
        <v>0</v>
      </c>
      <c r="AP64" s="140"/>
      <c r="AQ64" s="138">
        <v>14037</v>
      </c>
      <c r="AR64" s="138">
        <v>20483</v>
      </c>
      <c r="AS64" s="138">
        <v>4000</v>
      </c>
      <c r="AT64" s="138">
        <v>56</v>
      </c>
    </row>
    <row r="65" spans="1:46" x14ac:dyDescent="0.35">
      <c r="A65" s="1"/>
      <c r="B65" s="154" t="s">
        <v>56</v>
      </c>
      <c r="C65" s="141">
        <v>0</v>
      </c>
      <c r="D65" s="141">
        <v>0</v>
      </c>
      <c r="E65" s="142"/>
      <c r="F65" s="141">
        <v>0</v>
      </c>
      <c r="G65" s="141">
        <v>0</v>
      </c>
      <c r="H65" s="142"/>
      <c r="I65" s="141">
        <v>1186</v>
      </c>
      <c r="J65" s="141">
        <v>5015</v>
      </c>
      <c r="K65" s="141">
        <v>62</v>
      </c>
      <c r="L65" s="18"/>
      <c r="M65" s="141">
        <v>2424</v>
      </c>
      <c r="N65" s="141">
        <v>1031</v>
      </c>
      <c r="O65" s="141">
        <v>0</v>
      </c>
      <c r="P65" s="141">
        <v>0</v>
      </c>
      <c r="Q65" s="18"/>
      <c r="R65" s="141">
        <v>3640</v>
      </c>
      <c r="S65" s="141">
        <v>654</v>
      </c>
      <c r="T65" s="141">
        <v>0</v>
      </c>
      <c r="U65" s="141">
        <v>1502</v>
      </c>
      <c r="V65" s="143"/>
      <c r="W65" s="141">
        <v>3640</v>
      </c>
      <c r="X65" s="141">
        <v>769</v>
      </c>
      <c r="Y65" s="141">
        <v>0</v>
      </c>
      <c r="Z65" s="141">
        <v>1502</v>
      </c>
      <c r="AA65" s="143"/>
      <c r="AB65" s="141">
        <v>3640</v>
      </c>
      <c r="AC65" s="141">
        <v>799</v>
      </c>
      <c r="AD65" s="141">
        <v>0</v>
      </c>
      <c r="AE65" s="141">
        <v>1502</v>
      </c>
      <c r="AF65" s="143"/>
      <c r="AG65" s="141">
        <v>2186</v>
      </c>
      <c r="AH65" s="141">
        <v>1910</v>
      </c>
      <c r="AI65" s="141">
        <v>0</v>
      </c>
      <c r="AJ65" s="141">
        <v>1502</v>
      </c>
      <c r="AK65" s="143"/>
      <c r="AL65" s="141">
        <v>2054</v>
      </c>
      <c r="AM65" s="141">
        <v>1632</v>
      </c>
      <c r="AN65" s="141">
        <v>413</v>
      </c>
      <c r="AO65" s="141">
        <v>1394</v>
      </c>
      <c r="AP65" s="143"/>
      <c r="AQ65" s="141">
        <v>1959</v>
      </c>
      <c r="AR65" s="141">
        <v>1537</v>
      </c>
      <c r="AS65" s="141">
        <v>1502</v>
      </c>
      <c r="AT65" s="141">
        <v>1492</v>
      </c>
    </row>
    <row r="66" spans="1:46" x14ac:dyDescent="0.35">
      <c r="B66" s="155" t="s">
        <v>57</v>
      </c>
      <c r="C66" s="138">
        <v>0</v>
      </c>
      <c r="D66" s="138">
        <v>0</v>
      </c>
      <c r="E66" s="139"/>
      <c r="F66" s="138">
        <v>0</v>
      </c>
      <c r="G66" s="138">
        <v>0</v>
      </c>
      <c r="H66" s="139"/>
      <c r="I66" s="138">
        <v>0</v>
      </c>
      <c r="J66" s="138">
        <v>0</v>
      </c>
      <c r="K66" s="138">
        <v>0</v>
      </c>
      <c r="L66" s="17"/>
      <c r="M66" s="138">
        <v>0</v>
      </c>
      <c r="N66" s="138">
        <v>0</v>
      </c>
      <c r="O66" s="138">
        <v>0</v>
      </c>
      <c r="P66" s="138">
        <v>0</v>
      </c>
      <c r="Q66" s="17"/>
      <c r="R66" s="138">
        <v>0</v>
      </c>
      <c r="S66" s="138">
        <v>0</v>
      </c>
      <c r="T66" s="138">
        <v>0</v>
      </c>
      <c r="U66" s="138">
        <v>0</v>
      </c>
      <c r="V66" s="140"/>
      <c r="W66" s="138">
        <v>0</v>
      </c>
      <c r="X66" s="138">
        <v>0</v>
      </c>
      <c r="Y66" s="138">
        <v>0</v>
      </c>
      <c r="Z66" s="138">
        <v>0</v>
      </c>
      <c r="AA66" s="140"/>
      <c r="AB66" s="138">
        <v>0</v>
      </c>
      <c r="AC66" s="138">
        <v>0</v>
      </c>
      <c r="AD66" s="138">
        <v>0</v>
      </c>
      <c r="AE66" s="138">
        <v>0</v>
      </c>
      <c r="AF66" s="140"/>
      <c r="AG66" s="138">
        <v>0</v>
      </c>
      <c r="AH66" s="138">
        <v>0</v>
      </c>
      <c r="AI66" s="138">
        <v>0</v>
      </c>
      <c r="AJ66" s="138">
        <v>0</v>
      </c>
      <c r="AK66" s="140"/>
      <c r="AL66" s="138">
        <v>0</v>
      </c>
      <c r="AM66" s="138">
        <v>0</v>
      </c>
      <c r="AN66" s="138">
        <v>0</v>
      </c>
      <c r="AO66" s="138">
        <v>0</v>
      </c>
      <c r="AP66" s="140"/>
      <c r="AQ66" s="138">
        <v>0</v>
      </c>
      <c r="AR66" s="138">
        <v>0</v>
      </c>
      <c r="AS66" s="138">
        <v>0</v>
      </c>
      <c r="AT66" s="138">
        <v>0</v>
      </c>
    </row>
    <row r="67" spans="1:46" x14ac:dyDescent="0.35">
      <c r="A67" s="1"/>
      <c r="B67" s="154" t="s">
        <v>58</v>
      </c>
      <c r="C67" s="141">
        <v>611110</v>
      </c>
      <c r="D67" s="141">
        <v>0</v>
      </c>
      <c r="E67" s="142"/>
      <c r="F67" s="141">
        <v>416435</v>
      </c>
      <c r="G67" s="141">
        <v>0</v>
      </c>
      <c r="H67" s="142"/>
      <c r="I67" s="141">
        <v>332509</v>
      </c>
      <c r="J67" s="141">
        <v>143</v>
      </c>
      <c r="K67" s="141">
        <v>0</v>
      </c>
      <c r="L67" s="18"/>
      <c r="M67" s="141">
        <v>166333</v>
      </c>
      <c r="N67" s="141">
        <v>920</v>
      </c>
      <c r="O67" s="141">
        <v>0</v>
      </c>
      <c r="P67" s="141">
        <v>0</v>
      </c>
      <c r="Q67" s="18"/>
      <c r="R67" s="141">
        <v>383095</v>
      </c>
      <c r="S67" s="141">
        <v>978</v>
      </c>
      <c r="T67" s="141">
        <v>14474</v>
      </c>
      <c r="U67" s="141">
        <v>0</v>
      </c>
      <c r="V67" s="143"/>
      <c r="W67" s="141">
        <v>451957</v>
      </c>
      <c r="X67" s="141">
        <v>1324</v>
      </c>
      <c r="Y67" s="141">
        <v>0</v>
      </c>
      <c r="Z67" s="141">
        <v>0</v>
      </c>
      <c r="AA67" s="143"/>
      <c r="AB67" s="141">
        <v>537089</v>
      </c>
      <c r="AC67" s="141">
        <v>807</v>
      </c>
      <c r="AD67" s="141">
        <v>0</v>
      </c>
      <c r="AE67" s="141">
        <v>0</v>
      </c>
      <c r="AF67" s="143"/>
      <c r="AG67" s="141">
        <v>529065</v>
      </c>
      <c r="AH67" s="141">
        <v>5770</v>
      </c>
      <c r="AI67" s="141">
        <v>0</v>
      </c>
      <c r="AJ67" s="141">
        <v>0</v>
      </c>
      <c r="AK67" s="143"/>
      <c r="AL67" s="141">
        <v>523733</v>
      </c>
      <c r="AM67" s="141">
        <v>3192</v>
      </c>
      <c r="AN67" s="141">
        <v>0</v>
      </c>
      <c r="AO67" s="141">
        <v>0</v>
      </c>
      <c r="AP67" s="143"/>
      <c r="AQ67" s="141">
        <v>490243</v>
      </c>
      <c r="AR67" s="141">
        <v>1480</v>
      </c>
      <c r="AS67" s="141">
        <v>0</v>
      </c>
      <c r="AT67" s="141">
        <v>0</v>
      </c>
    </row>
    <row r="68" spans="1:46" x14ac:dyDescent="0.35">
      <c r="A68"/>
      <c r="B68" s="155" t="s">
        <v>59</v>
      </c>
      <c r="C68" s="138">
        <v>1800</v>
      </c>
      <c r="D68" s="138">
        <v>0</v>
      </c>
      <c r="E68" s="139"/>
      <c r="F68" s="138">
        <v>32887</v>
      </c>
      <c r="G68" s="138">
        <v>0</v>
      </c>
      <c r="H68" s="139"/>
      <c r="I68" s="138">
        <v>71017</v>
      </c>
      <c r="J68" s="138">
        <v>6126</v>
      </c>
      <c r="K68" s="138">
        <v>0</v>
      </c>
      <c r="L68" s="17"/>
      <c r="M68" s="138">
        <v>17907</v>
      </c>
      <c r="N68" s="138">
        <v>3334</v>
      </c>
      <c r="O68" s="138">
        <v>0</v>
      </c>
      <c r="P68" s="138">
        <v>3216</v>
      </c>
      <c r="Q68" s="17"/>
      <c r="R68" s="138">
        <v>27312</v>
      </c>
      <c r="S68" s="138">
        <v>2931</v>
      </c>
      <c r="T68" s="138">
        <v>0</v>
      </c>
      <c r="U68" s="138">
        <v>6580</v>
      </c>
      <c r="V68" s="140"/>
      <c r="W68" s="138">
        <v>33501</v>
      </c>
      <c r="X68" s="138">
        <v>7001</v>
      </c>
      <c r="Y68" s="138">
        <v>0</v>
      </c>
      <c r="Z68" s="138">
        <v>7610</v>
      </c>
      <c r="AA68" s="140"/>
      <c r="AB68" s="138">
        <v>35668</v>
      </c>
      <c r="AC68" s="138">
        <v>4229</v>
      </c>
      <c r="AD68" s="138">
        <v>0</v>
      </c>
      <c r="AE68" s="138">
        <v>7990</v>
      </c>
      <c r="AF68" s="140"/>
      <c r="AG68" s="138">
        <v>36623</v>
      </c>
      <c r="AH68" s="138">
        <v>2675</v>
      </c>
      <c r="AI68" s="138">
        <v>0</v>
      </c>
      <c r="AJ68" s="138">
        <v>8236</v>
      </c>
      <c r="AK68" s="140"/>
      <c r="AL68" s="138">
        <v>37533</v>
      </c>
      <c r="AM68" s="138">
        <v>1462</v>
      </c>
      <c r="AN68" s="138">
        <v>0</v>
      </c>
      <c r="AO68" s="138">
        <v>8672</v>
      </c>
      <c r="AP68" s="140"/>
      <c r="AQ68" s="138">
        <v>36718</v>
      </c>
      <c r="AR68" s="138">
        <v>1331</v>
      </c>
      <c r="AS68" s="138">
        <v>0</v>
      </c>
      <c r="AT68" s="138">
        <v>11655</v>
      </c>
    </row>
    <row r="69" spans="1:46" x14ac:dyDescent="0.35">
      <c r="A69" s="1"/>
      <c r="B69" s="154" t="s">
        <v>60</v>
      </c>
      <c r="C69" s="141">
        <v>45310</v>
      </c>
      <c r="D69" s="141">
        <v>0</v>
      </c>
      <c r="E69" s="142"/>
      <c r="F69" s="141">
        <v>77606</v>
      </c>
      <c r="G69" s="141">
        <v>0</v>
      </c>
      <c r="H69" s="142"/>
      <c r="I69" s="141">
        <v>23238</v>
      </c>
      <c r="J69" s="141">
        <v>407</v>
      </c>
      <c r="K69" s="141">
        <v>0</v>
      </c>
      <c r="L69" s="18"/>
      <c r="M69" s="141">
        <v>15102</v>
      </c>
      <c r="N69" s="141">
        <v>727</v>
      </c>
      <c r="O69" s="141">
        <v>7</v>
      </c>
      <c r="P69" s="141">
        <v>0</v>
      </c>
      <c r="Q69" s="18"/>
      <c r="R69" s="141">
        <v>19369</v>
      </c>
      <c r="S69" s="141">
        <v>2639</v>
      </c>
      <c r="T69" s="141">
        <v>0</v>
      </c>
      <c r="U69" s="141">
        <v>0</v>
      </c>
      <c r="V69" s="143"/>
      <c r="W69" s="141">
        <v>17683</v>
      </c>
      <c r="X69" s="141">
        <v>8058</v>
      </c>
      <c r="Y69" s="141">
        <v>117</v>
      </c>
      <c r="Z69" s="141">
        <v>0</v>
      </c>
      <c r="AA69" s="143"/>
      <c r="AB69" s="141">
        <v>17553</v>
      </c>
      <c r="AC69" s="141">
        <v>9357</v>
      </c>
      <c r="AD69" s="141">
        <v>88</v>
      </c>
      <c r="AE69" s="141">
        <v>0</v>
      </c>
      <c r="AF69" s="143"/>
      <c r="AG69" s="141">
        <v>18293</v>
      </c>
      <c r="AH69" s="141">
        <v>10479</v>
      </c>
      <c r="AI69" s="141">
        <v>0</v>
      </c>
      <c r="AJ69" s="141">
        <v>0</v>
      </c>
      <c r="AK69" s="143"/>
      <c r="AL69" s="141">
        <v>19639</v>
      </c>
      <c r="AM69" s="141">
        <v>11224</v>
      </c>
      <c r="AN69" s="141">
        <v>0</v>
      </c>
      <c r="AO69" s="141">
        <v>0</v>
      </c>
      <c r="AP69" s="143"/>
      <c r="AQ69" s="141">
        <v>21208</v>
      </c>
      <c r="AR69" s="141">
        <v>10811</v>
      </c>
      <c r="AS69" s="141">
        <v>1301</v>
      </c>
      <c r="AT69" s="141">
        <v>0</v>
      </c>
    </row>
    <row r="70" spans="1:46" x14ac:dyDescent="0.35">
      <c r="B70" s="155" t="s">
        <v>61</v>
      </c>
      <c r="C70" s="138">
        <v>0</v>
      </c>
      <c r="D70" s="138">
        <v>0</v>
      </c>
      <c r="E70" s="139"/>
      <c r="F70" s="138">
        <v>0</v>
      </c>
      <c r="G70" s="138">
        <v>0</v>
      </c>
      <c r="H70" s="139"/>
      <c r="I70" s="138">
        <v>0</v>
      </c>
      <c r="J70" s="138">
        <v>0</v>
      </c>
      <c r="K70" s="138">
        <v>0</v>
      </c>
      <c r="L70" s="17"/>
      <c r="M70" s="138">
        <v>0</v>
      </c>
      <c r="N70" s="138">
        <v>0</v>
      </c>
      <c r="O70" s="138">
        <v>0</v>
      </c>
      <c r="P70" s="138">
        <v>0</v>
      </c>
      <c r="Q70" s="17"/>
      <c r="R70" s="138">
        <v>0</v>
      </c>
      <c r="S70" s="138">
        <v>0</v>
      </c>
      <c r="T70" s="138">
        <v>0</v>
      </c>
      <c r="U70" s="138">
        <v>0</v>
      </c>
      <c r="V70" s="140"/>
      <c r="W70" s="138">
        <v>0</v>
      </c>
      <c r="X70" s="138">
        <v>0</v>
      </c>
      <c r="Y70" s="138">
        <v>0</v>
      </c>
      <c r="Z70" s="138">
        <v>0</v>
      </c>
      <c r="AA70" s="147"/>
      <c r="AB70" s="138">
        <v>0</v>
      </c>
      <c r="AC70" s="138">
        <v>0</v>
      </c>
      <c r="AD70" s="138">
        <v>0</v>
      </c>
      <c r="AE70" s="138">
        <v>0</v>
      </c>
      <c r="AF70" s="147"/>
      <c r="AG70" s="138">
        <v>0</v>
      </c>
      <c r="AH70" s="138">
        <v>0</v>
      </c>
      <c r="AI70" s="138">
        <v>0</v>
      </c>
      <c r="AJ70" s="138">
        <v>0</v>
      </c>
      <c r="AK70" s="147"/>
      <c r="AL70" s="138">
        <v>0</v>
      </c>
      <c r="AM70" s="138">
        <v>0</v>
      </c>
      <c r="AN70" s="138">
        <v>0</v>
      </c>
      <c r="AO70" s="138">
        <v>0</v>
      </c>
      <c r="AP70" s="147"/>
      <c r="AQ70" s="138">
        <v>0</v>
      </c>
      <c r="AR70" s="138">
        <v>0</v>
      </c>
      <c r="AS70" s="138">
        <v>0</v>
      </c>
      <c r="AT70" s="138">
        <v>0</v>
      </c>
    </row>
    <row r="71" spans="1:46" x14ac:dyDescent="0.35">
      <c r="A71" s="1"/>
      <c r="B71" s="154" t="s">
        <v>62</v>
      </c>
      <c r="C71" s="141">
        <v>3800</v>
      </c>
      <c r="D71" s="141">
        <v>0</v>
      </c>
      <c r="E71" s="142"/>
      <c r="F71" s="141">
        <v>1966</v>
      </c>
      <c r="G71" s="141">
        <v>0</v>
      </c>
      <c r="H71" s="142"/>
      <c r="I71" s="141">
        <v>506</v>
      </c>
      <c r="J71" s="141">
        <v>24</v>
      </c>
      <c r="K71" s="141">
        <v>0</v>
      </c>
      <c r="L71" s="18"/>
      <c r="M71" s="141">
        <v>600</v>
      </c>
      <c r="N71" s="141">
        <v>1756</v>
      </c>
      <c r="O71" s="141">
        <v>0</v>
      </c>
      <c r="P71" s="141">
        <v>0</v>
      </c>
      <c r="Q71" s="18"/>
      <c r="R71" s="141">
        <v>615</v>
      </c>
      <c r="S71" s="141">
        <v>750</v>
      </c>
      <c r="T71" s="141">
        <v>0</v>
      </c>
      <c r="U71" s="141">
        <v>133770</v>
      </c>
      <c r="V71" s="143"/>
      <c r="W71" s="141">
        <v>593</v>
      </c>
      <c r="X71" s="141">
        <v>787</v>
      </c>
      <c r="Y71" s="141">
        <v>0</v>
      </c>
      <c r="Z71" s="141">
        <v>0</v>
      </c>
      <c r="AA71" s="143"/>
      <c r="AB71" s="141">
        <v>594</v>
      </c>
      <c r="AC71" s="141">
        <v>850</v>
      </c>
      <c r="AD71" s="141">
        <v>0</v>
      </c>
      <c r="AE71" s="141">
        <v>0</v>
      </c>
      <c r="AF71" s="143"/>
      <c r="AG71" s="141">
        <v>164</v>
      </c>
      <c r="AH71" s="141">
        <v>327</v>
      </c>
      <c r="AI71" s="141">
        <v>0</v>
      </c>
      <c r="AJ71" s="141">
        <v>0</v>
      </c>
      <c r="AK71" s="143"/>
      <c r="AL71" s="141">
        <v>164</v>
      </c>
      <c r="AM71" s="141">
        <v>561</v>
      </c>
      <c r="AN71" s="141">
        <v>0</v>
      </c>
      <c r="AO71" s="141">
        <v>0</v>
      </c>
      <c r="AP71" s="143"/>
      <c r="AQ71" s="141">
        <v>172</v>
      </c>
      <c r="AR71" s="141">
        <v>625</v>
      </c>
      <c r="AS71" s="141">
        <v>0</v>
      </c>
      <c r="AT71" s="141">
        <v>0</v>
      </c>
    </row>
    <row r="72" spans="1:46" x14ac:dyDescent="0.35">
      <c r="A72"/>
      <c r="B72" s="155" t="s">
        <v>63</v>
      </c>
      <c r="C72" s="138">
        <v>700</v>
      </c>
      <c r="D72" s="138">
        <v>0</v>
      </c>
      <c r="E72" s="139"/>
      <c r="F72" s="138">
        <v>510</v>
      </c>
      <c r="G72" s="138">
        <v>0</v>
      </c>
      <c r="H72" s="139"/>
      <c r="I72" s="138">
        <v>1598</v>
      </c>
      <c r="J72" s="138">
        <v>147</v>
      </c>
      <c r="K72" s="138">
        <v>0</v>
      </c>
      <c r="L72" s="17"/>
      <c r="M72" s="138">
        <v>121222</v>
      </c>
      <c r="N72" s="138">
        <v>49874</v>
      </c>
      <c r="O72" s="138">
        <v>0</v>
      </c>
      <c r="P72" s="138">
        <v>0</v>
      </c>
      <c r="Q72" s="17"/>
      <c r="R72" s="138">
        <v>121511</v>
      </c>
      <c r="S72" s="138">
        <v>11583</v>
      </c>
      <c r="T72" s="138">
        <v>0</v>
      </c>
      <c r="U72" s="138">
        <v>0</v>
      </c>
      <c r="V72" s="140"/>
      <c r="W72" s="138">
        <v>102848</v>
      </c>
      <c r="X72" s="138">
        <v>24542</v>
      </c>
      <c r="Y72" s="138">
        <v>0</v>
      </c>
      <c r="Z72" s="138">
        <v>0</v>
      </c>
      <c r="AA72" s="140"/>
      <c r="AB72" s="138">
        <v>92405</v>
      </c>
      <c r="AC72" s="138">
        <v>11895</v>
      </c>
      <c r="AD72" s="138">
        <v>41000</v>
      </c>
      <c r="AE72" s="138">
        <v>0</v>
      </c>
      <c r="AF72" s="140"/>
      <c r="AG72" s="138">
        <v>101550</v>
      </c>
      <c r="AH72" s="138">
        <v>17044</v>
      </c>
      <c r="AI72" s="138">
        <v>0</v>
      </c>
      <c r="AJ72" s="138">
        <v>0</v>
      </c>
      <c r="AK72" s="140"/>
      <c r="AL72" s="138">
        <v>104560</v>
      </c>
      <c r="AM72" s="138">
        <v>25002</v>
      </c>
      <c r="AN72" s="138">
        <v>0</v>
      </c>
      <c r="AO72" s="138">
        <v>0</v>
      </c>
      <c r="AP72" s="140"/>
      <c r="AQ72" s="138">
        <v>104652</v>
      </c>
      <c r="AR72" s="138">
        <v>26001</v>
      </c>
      <c r="AS72" s="138">
        <v>0</v>
      </c>
      <c r="AT72" s="138">
        <v>0</v>
      </c>
    </row>
    <row r="73" spans="1:46" x14ac:dyDescent="0.35">
      <c r="A73" s="1"/>
      <c r="B73" s="154" t="s">
        <v>64</v>
      </c>
      <c r="C73" s="141">
        <v>1440</v>
      </c>
      <c r="D73" s="141">
        <v>0</v>
      </c>
      <c r="E73" s="142"/>
      <c r="F73" s="141">
        <v>1991</v>
      </c>
      <c r="G73" s="141">
        <v>0</v>
      </c>
      <c r="H73" s="142"/>
      <c r="I73" s="141">
        <v>6840</v>
      </c>
      <c r="J73" s="141">
        <v>11164</v>
      </c>
      <c r="K73" s="141">
        <v>0</v>
      </c>
      <c r="L73" s="18"/>
      <c r="M73" s="141">
        <v>95044</v>
      </c>
      <c r="N73" s="141">
        <v>14283</v>
      </c>
      <c r="O73" s="141">
        <v>0</v>
      </c>
      <c r="P73" s="141">
        <v>60</v>
      </c>
      <c r="Q73" s="18"/>
      <c r="R73" s="141">
        <v>212492</v>
      </c>
      <c r="S73" s="141">
        <v>38135</v>
      </c>
      <c r="T73" s="141">
        <v>0</v>
      </c>
      <c r="U73" s="141">
        <v>22</v>
      </c>
      <c r="V73" s="143"/>
      <c r="W73" s="141">
        <v>213515</v>
      </c>
      <c r="X73" s="141">
        <v>49844</v>
      </c>
      <c r="Y73" s="141">
        <v>0</v>
      </c>
      <c r="Z73" s="141">
        <v>19</v>
      </c>
      <c r="AA73" s="143"/>
      <c r="AB73" s="141">
        <v>232647</v>
      </c>
      <c r="AC73" s="141">
        <v>56557</v>
      </c>
      <c r="AD73" s="141">
        <v>0</v>
      </c>
      <c r="AE73" s="141">
        <v>0</v>
      </c>
      <c r="AF73" s="143"/>
      <c r="AG73" s="141">
        <v>246746</v>
      </c>
      <c r="AH73" s="141">
        <v>68168</v>
      </c>
      <c r="AI73" s="141">
        <v>0</v>
      </c>
      <c r="AJ73" s="141">
        <v>5</v>
      </c>
      <c r="AK73" s="143"/>
      <c r="AL73" s="141">
        <v>258391</v>
      </c>
      <c r="AM73" s="141">
        <v>69842</v>
      </c>
      <c r="AN73" s="141">
        <v>0</v>
      </c>
      <c r="AO73" s="141">
        <v>5</v>
      </c>
      <c r="AP73" s="143"/>
      <c r="AQ73" s="141">
        <v>272856</v>
      </c>
      <c r="AR73" s="141">
        <v>56446</v>
      </c>
      <c r="AS73" s="141">
        <v>0</v>
      </c>
      <c r="AT73" s="141">
        <v>7</v>
      </c>
    </row>
    <row r="74" spans="1:46" x14ac:dyDescent="0.35">
      <c r="A74"/>
      <c r="B74" s="155" t="s">
        <v>65</v>
      </c>
      <c r="C74" s="138">
        <v>390</v>
      </c>
      <c r="D74" s="138">
        <v>0</v>
      </c>
      <c r="E74" s="139"/>
      <c r="F74" s="138">
        <v>20300</v>
      </c>
      <c r="G74" s="138">
        <v>0</v>
      </c>
      <c r="H74" s="139"/>
      <c r="I74" s="138">
        <v>57</v>
      </c>
      <c r="J74" s="138">
        <v>5</v>
      </c>
      <c r="K74" s="138">
        <v>0</v>
      </c>
      <c r="L74" s="17"/>
      <c r="M74" s="138">
        <v>39</v>
      </c>
      <c r="N74" s="138">
        <v>18</v>
      </c>
      <c r="O74" s="138">
        <v>0</v>
      </c>
      <c r="P74" s="138">
        <v>0</v>
      </c>
      <c r="Q74" s="17"/>
      <c r="R74" s="138">
        <v>46</v>
      </c>
      <c r="S74" s="138">
        <v>0</v>
      </c>
      <c r="T74" s="138">
        <v>10100</v>
      </c>
      <c r="U74" s="138">
        <v>0</v>
      </c>
      <c r="V74" s="140"/>
      <c r="W74" s="138">
        <v>41</v>
      </c>
      <c r="X74" s="138">
        <v>0</v>
      </c>
      <c r="Y74" s="138">
        <v>9800</v>
      </c>
      <c r="Z74" s="138">
        <v>0</v>
      </c>
      <c r="AA74" s="140"/>
      <c r="AB74" s="138">
        <v>40</v>
      </c>
      <c r="AC74" s="138">
        <v>5</v>
      </c>
      <c r="AD74" s="138">
        <v>4200</v>
      </c>
      <c r="AE74" s="138">
        <v>0</v>
      </c>
      <c r="AF74" s="140"/>
      <c r="AG74" s="138">
        <v>44</v>
      </c>
      <c r="AH74" s="138">
        <v>16</v>
      </c>
      <c r="AI74" s="138">
        <v>4700</v>
      </c>
      <c r="AJ74" s="138">
        <v>0</v>
      </c>
      <c r="AK74" s="140"/>
      <c r="AL74" s="138">
        <v>48</v>
      </c>
      <c r="AM74" s="138">
        <v>29</v>
      </c>
      <c r="AN74" s="138">
        <v>6800</v>
      </c>
      <c r="AO74" s="138">
        <v>0</v>
      </c>
      <c r="AP74" s="140"/>
      <c r="AQ74" s="138">
        <v>63</v>
      </c>
      <c r="AR74" s="138">
        <v>53</v>
      </c>
      <c r="AS74" s="138">
        <v>1700</v>
      </c>
      <c r="AT74" s="138">
        <v>0</v>
      </c>
    </row>
    <row r="75" spans="1:46" x14ac:dyDescent="0.35">
      <c r="A75" s="1"/>
      <c r="B75" s="154" t="s">
        <v>197</v>
      </c>
      <c r="C75" s="141">
        <v>5470</v>
      </c>
      <c r="D75" s="141">
        <v>0</v>
      </c>
      <c r="E75" s="142"/>
      <c r="F75" s="141">
        <v>42074</v>
      </c>
      <c r="G75" s="141">
        <v>0</v>
      </c>
      <c r="H75" s="142"/>
      <c r="I75" s="141">
        <v>690</v>
      </c>
      <c r="J75" s="141">
        <v>0</v>
      </c>
      <c r="K75" s="141">
        <v>0</v>
      </c>
      <c r="L75" s="18"/>
      <c r="M75" s="141">
        <v>757</v>
      </c>
      <c r="N75" s="141">
        <v>0</v>
      </c>
      <c r="O75" s="141">
        <v>0</v>
      </c>
      <c r="P75" s="141">
        <v>0</v>
      </c>
      <c r="Q75" s="18"/>
      <c r="R75" s="141">
        <v>694</v>
      </c>
      <c r="S75" s="141">
        <v>263</v>
      </c>
      <c r="T75" s="141">
        <v>0</v>
      </c>
      <c r="U75" s="141">
        <v>0</v>
      </c>
      <c r="V75" s="143"/>
      <c r="W75" s="141">
        <v>725</v>
      </c>
      <c r="X75" s="141">
        <v>377</v>
      </c>
      <c r="Y75" s="141">
        <v>0</v>
      </c>
      <c r="Z75" s="141">
        <v>0</v>
      </c>
      <c r="AA75" s="143"/>
      <c r="AB75" s="141">
        <v>790</v>
      </c>
      <c r="AC75" s="141">
        <v>544</v>
      </c>
      <c r="AD75" s="141">
        <v>0</v>
      </c>
      <c r="AE75" s="141">
        <v>0</v>
      </c>
      <c r="AF75" s="143"/>
      <c r="AG75" s="141">
        <v>874</v>
      </c>
      <c r="AH75" s="141">
        <v>739</v>
      </c>
      <c r="AI75" s="141">
        <v>0</v>
      </c>
      <c r="AJ75" s="141">
        <v>0</v>
      </c>
      <c r="AK75" s="143"/>
      <c r="AL75" s="141">
        <v>940</v>
      </c>
      <c r="AM75" s="141">
        <v>963</v>
      </c>
      <c r="AN75" s="141">
        <v>0</v>
      </c>
      <c r="AO75" s="141">
        <v>0</v>
      </c>
      <c r="AP75" s="143"/>
      <c r="AQ75" s="141">
        <v>970</v>
      </c>
      <c r="AR75" s="141">
        <v>1104</v>
      </c>
      <c r="AS75" s="141">
        <v>0</v>
      </c>
      <c r="AT75" s="141">
        <v>0</v>
      </c>
    </row>
    <row r="76" spans="1:46" x14ac:dyDescent="0.35">
      <c r="B76" s="155" t="s">
        <v>66</v>
      </c>
      <c r="C76" s="138">
        <v>0</v>
      </c>
      <c r="D76" s="138">
        <v>0</v>
      </c>
      <c r="E76" s="139"/>
      <c r="F76" s="138">
        <v>0</v>
      </c>
      <c r="G76" s="138">
        <v>0</v>
      </c>
      <c r="H76" s="139"/>
      <c r="I76" s="138">
        <v>0</v>
      </c>
      <c r="J76" s="138">
        <v>0</v>
      </c>
      <c r="K76" s="138">
        <v>0</v>
      </c>
      <c r="L76" s="17"/>
      <c r="M76" s="138">
        <v>0</v>
      </c>
      <c r="N76" s="138">
        <v>0</v>
      </c>
      <c r="O76" s="138">
        <v>0</v>
      </c>
      <c r="P76" s="138">
        <v>0</v>
      </c>
      <c r="Q76" s="17"/>
      <c r="R76" s="138">
        <v>0</v>
      </c>
      <c r="S76" s="138">
        <v>0</v>
      </c>
      <c r="T76" s="138">
        <v>0</v>
      </c>
      <c r="U76" s="138">
        <v>0</v>
      </c>
      <c r="V76" s="140"/>
      <c r="W76" s="138">
        <v>0</v>
      </c>
      <c r="X76" s="138">
        <v>0</v>
      </c>
      <c r="Y76" s="138">
        <v>0</v>
      </c>
      <c r="Z76" s="138">
        <v>0</v>
      </c>
      <c r="AA76" s="140"/>
      <c r="AB76" s="138">
        <v>0</v>
      </c>
      <c r="AC76" s="138">
        <v>0</v>
      </c>
      <c r="AD76" s="138">
        <v>0</v>
      </c>
      <c r="AE76" s="138">
        <v>0</v>
      </c>
      <c r="AF76" s="140"/>
      <c r="AG76" s="138">
        <v>0</v>
      </c>
      <c r="AH76" s="138">
        <v>0</v>
      </c>
      <c r="AI76" s="138">
        <v>0</v>
      </c>
      <c r="AJ76" s="138">
        <v>0</v>
      </c>
      <c r="AK76" s="140"/>
      <c r="AL76" s="138">
        <v>0</v>
      </c>
      <c r="AM76" s="138">
        <v>0</v>
      </c>
      <c r="AN76" s="138">
        <v>0</v>
      </c>
      <c r="AO76" s="138">
        <v>0</v>
      </c>
      <c r="AP76" s="140"/>
      <c r="AQ76" s="138">
        <v>0</v>
      </c>
      <c r="AR76" s="138">
        <v>0</v>
      </c>
      <c r="AS76" s="138">
        <v>0</v>
      </c>
      <c r="AT76" s="138">
        <v>0</v>
      </c>
    </row>
    <row r="77" spans="1:46" x14ac:dyDescent="0.35">
      <c r="A77" s="1"/>
      <c r="B77" s="154" t="s">
        <v>67</v>
      </c>
      <c r="C77" s="141">
        <v>0</v>
      </c>
      <c r="D77" s="141">
        <v>0</v>
      </c>
      <c r="E77" s="142"/>
      <c r="F77" s="141">
        <v>0</v>
      </c>
      <c r="G77" s="141">
        <v>0</v>
      </c>
      <c r="H77" s="142"/>
      <c r="I77" s="141">
        <v>1984</v>
      </c>
      <c r="J77" s="141">
        <v>0</v>
      </c>
      <c r="K77" s="141">
        <v>0</v>
      </c>
      <c r="L77" s="18"/>
      <c r="M77" s="141">
        <v>4809</v>
      </c>
      <c r="N77" s="141">
        <v>135</v>
      </c>
      <c r="O77" s="141">
        <v>0</v>
      </c>
      <c r="P77" s="141">
        <v>0</v>
      </c>
      <c r="Q77" s="18"/>
      <c r="R77" s="141">
        <v>2549</v>
      </c>
      <c r="S77" s="141">
        <v>0</v>
      </c>
      <c r="T77" s="141">
        <v>6</v>
      </c>
      <c r="U77" s="141">
        <v>0</v>
      </c>
      <c r="V77" s="143"/>
      <c r="W77" s="141">
        <v>2342</v>
      </c>
      <c r="X77" s="141">
        <v>8</v>
      </c>
      <c r="Y77" s="141">
        <v>16</v>
      </c>
      <c r="Z77" s="141">
        <v>0</v>
      </c>
      <c r="AA77" s="143"/>
      <c r="AB77" s="141">
        <v>2392</v>
      </c>
      <c r="AC77" s="141">
        <v>0</v>
      </c>
      <c r="AD77" s="141">
        <v>19</v>
      </c>
      <c r="AE77" s="141">
        <v>0</v>
      </c>
      <c r="AF77" s="143"/>
      <c r="AG77" s="141">
        <v>2252</v>
      </c>
      <c r="AH77" s="141">
        <v>0</v>
      </c>
      <c r="AI77" s="141">
        <v>21</v>
      </c>
      <c r="AJ77" s="141">
        <v>0</v>
      </c>
      <c r="AK77" s="143"/>
      <c r="AL77" s="141">
        <v>199</v>
      </c>
      <c r="AM77" s="141">
        <v>0</v>
      </c>
      <c r="AN77" s="141">
        <v>17</v>
      </c>
      <c r="AO77" s="141">
        <v>0</v>
      </c>
      <c r="AP77" s="143"/>
      <c r="AQ77" s="141">
        <v>201</v>
      </c>
      <c r="AR77" s="141">
        <v>0</v>
      </c>
      <c r="AS77" s="141">
        <v>17</v>
      </c>
      <c r="AT77" s="141">
        <v>0</v>
      </c>
    </row>
    <row r="78" spans="1:46" x14ac:dyDescent="0.35">
      <c r="A78"/>
      <c r="B78" s="155" t="s">
        <v>68</v>
      </c>
      <c r="C78" s="138">
        <v>0</v>
      </c>
      <c r="D78" s="138">
        <v>0</v>
      </c>
      <c r="E78" s="139"/>
      <c r="F78" s="138">
        <v>0</v>
      </c>
      <c r="G78" s="138">
        <v>0</v>
      </c>
      <c r="H78" s="139"/>
      <c r="I78" s="138">
        <v>0</v>
      </c>
      <c r="J78" s="138">
        <v>10</v>
      </c>
      <c r="K78" s="138">
        <v>0</v>
      </c>
      <c r="L78" s="17"/>
      <c r="M78" s="138">
        <v>31</v>
      </c>
      <c r="N78" s="138">
        <v>5</v>
      </c>
      <c r="O78" s="138">
        <v>0</v>
      </c>
      <c r="P78" s="138">
        <v>100983</v>
      </c>
      <c r="Q78" s="17"/>
      <c r="R78" s="138">
        <v>158</v>
      </c>
      <c r="S78" s="138">
        <v>73</v>
      </c>
      <c r="T78" s="138">
        <v>0</v>
      </c>
      <c r="U78" s="138">
        <v>85301</v>
      </c>
      <c r="V78" s="140"/>
      <c r="W78" s="138">
        <v>312</v>
      </c>
      <c r="X78" s="138">
        <v>43</v>
      </c>
      <c r="Y78" s="138">
        <v>0</v>
      </c>
      <c r="Z78" s="138">
        <v>82585</v>
      </c>
      <c r="AA78" s="140"/>
      <c r="AB78" s="138">
        <v>405</v>
      </c>
      <c r="AC78" s="138">
        <v>36</v>
      </c>
      <c r="AD78" s="138">
        <v>0</v>
      </c>
      <c r="AE78" s="138">
        <v>80314</v>
      </c>
      <c r="AF78" s="140"/>
      <c r="AG78" s="138">
        <v>319</v>
      </c>
      <c r="AH78" s="138">
        <v>30</v>
      </c>
      <c r="AI78" s="138">
        <v>0</v>
      </c>
      <c r="AJ78" s="138">
        <v>77877</v>
      </c>
      <c r="AK78" s="140"/>
      <c r="AL78" s="138">
        <v>331</v>
      </c>
      <c r="AM78" s="138">
        <v>33</v>
      </c>
      <c r="AN78" s="138">
        <v>0</v>
      </c>
      <c r="AO78" s="138">
        <v>75599</v>
      </c>
      <c r="AP78" s="140"/>
      <c r="AQ78" s="138">
        <v>297</v>
      </c>
      <c r="AR78" s="138">
        <v>5</v>
      </c>
      <c r="AS78" s="138">
        <v>0</v>
      </c>
      <c r="AT78" s="138">
        <v>73215</v>
      </c>
    </row>
    <row r="79" spans="1:46" x14ac:dyDescent="0.35">
      <c r="A79" s="1"/>
      <c r="B79" s="154" t="s">
        <v>69</v>
      </c>
      <c r="C79" s="141">
        <v>10930</v>
      </c>
      <c r="D79" s="141">
        <v>0</v>
      </c>
      <c r="E79" s="142"/>
      <c r="F79" s="141">
        <v>773764</v>
      </c>
      <c r="G79" s="141">
        <v>0</v>
      </c>
      <c r="H79" s="142"/>
      <c r="I79" s="141">
        <v>197960</v>
      </c>
      <c r="J79" s="141">
        <v>33</v>
      </c>
      <c r="K79" s="141">
        <v>0</v>
      </c>
      <c r="L79" s="18"/>
      <c r="M79" s="141">
        <v>154288</v>
      </c>
      <c r="N79" s="141">
        <v>1014</v>
      </c>
      <c r="O79" s="141">
        <v>0</v>
      </c>
      <c r="P79" s="141">
        <v>0</v>
      </c>
      <c r="Q79" s="18"/>
      <c r="R79" s="141">
        <v>736081</v>
      </c>
      <c r="S79" s="141">
        <v>2126</v>
      </c>
      <c r="T79" s="141">
        <v>934</v>
      </c>
      <c r="U79" s="141">
        <v>0</v>
      </c>
      <c r="V79" s="143"/>
      <c r="W79" s="141">
        <v>791631</v>
      </c>
      <c r="X79" s="141">
        <v>1948</v>
      </c>
      <c r="Y79" s="141">
        <v>535</v>
      </c>
      <c r="Z79" s="141">
        <v>0</v>
      </c>
      <c r="AA79" s="143"/>
      <c r="AB79" s="141">
        <v>889412</v>
      </c>
      <c r="AC79" s="141">
        <v>2593</v>
      </c>
      <c r="AD79" s="141">
        <v>528</v>
      </c>
      <c r="AE79" s="141">
        <v>0</v>
      </c>
      <c r="AF79" s="143"/>
      <c r="AG79" s="141">
        <v>903226</v>
      </c>
      <c r="AH79" s="141">
        <v>2136</v>
      </c>
      <c r="AI79" s="141">
        <v>452</v>
      </c>
      <c r="AJ79" s="141">
        <v>0</v>
      </c>
      <c r="AK79" s="143"/>
      <c r="AL79" s="141">
        <v>733123</v>
      </c>
      <c r="AM79" s="141">
        <v>1677</v>
      </c>
      <c r="AN79" s="141">
        <v>392</v>
      </c>
      <c r="AO79" s="141">
        <v>0</v>
      </c>
      <c r="AP79" s="143"/>
      <c r="AQ79" s="141">
        <v>800464</v>
      </c>
      <c r="AR79" s="141">
        <v>1901</v>
      </c>
      <c r="AS79" s="141">
        <v>454</v>
      </c>
      <c r="AT79" s="141">
        <v>0</v>
      </c>
    </row>
    <row r="80" spans="1:46" x14ac:dyDescent="0.35">
      <c r="B80" s="155" t="s">
        <v>70</v>
      </c>
      <c r="C80" s="138">
        <v>0</v>
      </c>
      <c r="D80" s="138">
        <v>0</v>
      </c>
      <c r="E80" s="139"/>
      <c r="F80" s="138">
        <v>0</v>
      </c>
      <c r="G80" s="138">
        <v>0</v>
      </c>
      <c r="H80" s="139"/>
      <c r="I80" s="138">
        <v>0</v>
      </c>
      <c r="J80" s="138">
        <v>0</v>
      </c>
      <c r="K80" s="138">
        <v>0</v>
      </c>
      <c r="L80" s="17"/>
      <c r="M80" s="138">
        <v>0</v>
      </c>
      <c r="N80" s="138">
        <v>0</v>
      </c>
      <c r="O80" s="138">
        <v>0</v>
      </c>
      <c r="P80" s="138">
        <v>0</v>
      </c>
      <c r="Q80" s="17"/>
      <c r="R80" s="138">
        <v>0</v>
      </c>
      <c r="S80" s="138">
        <v>0</v>
      </c>
      <c r="T80" s="138">
        <v>0</v>
      </c>
      <c r="U80" s="138">
        <v>0</v>
      </c>
      <c r="V80" s="140"/>
      <c r="W80" s="138">
        <v>0</v>
      </c>
      <c r="X80" s="138">
        <v>0</v>
      </c>
      <c r="Y80" s="138">
        <v>0</v>
      </c>
      <c r="Z80" s="138">
        <v>0</v>
      </c>
      <c r="AA80" s="140"/>
      <c r="AB80" s="138">
        <v>0</v>
      </c>
      <c r="AC80" s="138">
        <v>0</v>
      </c>
      <c r="AD80" s="138">
        <v>0</v>
      </c>
      <c r="AE80" s="138">
        <v>0</v>
      </c>
      <c r="AF80" s="140"/>
      <c r="AG80" s="138">
        <v>0</v>
      </c>
      <c r="AH80" s="138">
        <v>0</v>
      </c>
      <c r="AI80" s="138">
        <v>0</v>
      </c>
      <c r="AJ80" s="138">
        <v>0</v>
      </c>
      <c r="AK80" s="140"/>
      <c r="AL80" s="138">
        <v>0</v>
      </c>
      <c r="AM80" s="138">
        <v>0</v>
      </c>
      <c r="AN80" s="138">
        <v>0</v>
      </c>
      <c r="AO80" s="138">
        <v>0</v>
      </c>
      <c r="AP80" s="140"/>
      <c r="AQ80" s="138">
        <v>0</v>
      </c>
      <c r="AR80" s="138">
        <v>0</v>
      </c>
      <c r="AS80" s="138">
        <v>0</v>
      </c>
      <c r="AT80" s="138">
        <v>0</v>
      </c>
    </row>
    <row r="81" spans="1:46" x14ac:dyDescent="0.35">
      <c r="A81" s="1"/>
      <c r="B81" s="154" t="s">
        <v>71</v>
      </c>
      <c r="C81" s="141">
        <v>0</v>
      </c>
      <c r="D81" s="141">
        <v>0</v>
      </c>
      <c r="E81" s="142"/>
      <c r="F81" s="141">
        <v>0</v>
      </c>
      <c r="G81" s="141">
        <v>0</v>
      </c>
      <c r="H81" s="142"/>
      <c r="I81" s="141">
        <v>0</v>
      </c>
      <c r="J81" s="141">
        <v>0</v>
      </c>
      <c r="K81" s="141">
        <v>0</v>
      </c>
      <c r="L81" s="18"/>
      <c r="M81" s="141">
        <v>0</v>
      </c>
      <c r="N81" s="141">
        <v>5</v>
      </c>
      <c r="O81" s="141">
        <v>0</v>
      </c>
      <c r="P81" s="141">
        <v>0</v>
      </c>
      <c r="Q81" s="18"/>
      <c r="R81" s="141">
        <v>7</v>
      </c>
      <c r="S81" s="141">
        <v>6</v>
      </c>
      <c r="T81" s="141">
        <v>0</v>
      </c>
      <c r="U81" s="141">
        <v>0</v>
      </c>
      <c r="V81" s="143"/>
      <c r="W81" s="141">
        <v>7</v>
      </c>
      <c r="X81" s="141">
        <v>0</v>
      </c>
      <c r="Y81" s="141">
        <v>0</v>
      </c>
      <c r="Z81" s="141">
        <v>0</v>
      </c>
      <c r="AA81" s="143"/>
      <c r="AB81" s="141">
        <v>7</v>
      </c>
      <c r="AC81" s="141">
        <v>10</v>
      </c>
      <c r="AD81" s="141">
        <v>0</v>
      </c>
      <c r="AE81" s="141">
        <v>0</v>
      </c>
      <c r="AF81" s="143"/>
      <c r="AG81" s="141">
        <v>0</v>
      </c>
      <c r="AH81" s="141">
        <v>17</v>
      </c>
      <c r="AI81" s="141">
        <v>0</v>
      </c>
      <c r="AJ81" s="141">
        <v>0</v>
      </c>
      <c r="AK81" s="143"/>
      <c r="AL81" s="141">
        <v>12</v>
      </c>
      <c r="AM81" s="141">
        <v>10</v>
      </c>
      <c r="AN81" s="141">
        <v>0</v>
      </c>
      <c r="AO81" s="141">
        <v>0</v>
      </c>
      <c r="AP81" s="143"/>
      <c r="AQ81" s="141">
        <v>14</v>
      </c>
      <c r="AR81" s="141">
        <v>5</v>
      </c>
      <c r="AS81" s="141">
        <v>0</v>
      </c>
      <c r="AT81" s="141">
        <v>0</v>
      </c>
    </row>
    <row r="82" spans="1:46" x14ac:dyDescent="0.35">
      <c r="B82" s="155" t="s">
        <v>72</v>
      </c>
      <c r="C82" s="138">
        <v>0</v>
      </c>
      <c r="D82" s="138">
        <v>0</v>
      </c>
      <c r="E82" s="139"/>
      <c r="F82" s="138">
        <v>2348</v>
      </c>
      <c r="G82" s="138">
        <v>0</v>
      </c>
      <c r="H82" s="139"/>
      <c r="I82" s="138">
        <v>13271</v>
      </c>
      <c r="J82" s="138">
        <v>1300</v>
      </c>
      <c r="K82" s="138">
        <v>0</v>
      </c>
      <c r="L82" s="17"/>
      <c r="M82" s="138">
        <v>8721</v>
      </c>
      <c r="N82" s="138">
        <v>2075</v>
      </c>
      <c r="O82" s="138">
        <v>0</v>
      </c>
      <c r="P82" s="138">
        <v>3125</v>
      </c>
      <c r="Q82" s="17"/>
      <c r="R82" s="138">
        <v>12692</v>
      </c>
      <c r="S82" s="138">
        <v>24340</v>
      </c>
      <c r="T82" s="138">
        <v>0</v>
      </c>
      <c r="U82" s="138">
        <v>2427</v>
      </c>
      <c r="V82" s="140"/>
      <c r="W82" s="138">
        <v>18402</v>
      </c>
      <c r="X82" s="138">
        <v>5559</v>
      </c>
      <c r="Y82" s="138">
        <v>0</v>
      </c>
      <c r="Z82" s="138">
        <v>2671</v>
      </c>
      <c r="AA82" s="140"/>
      <c r="AB82" s="138">
        <v>20793</v>
      </c>
      <c r="AC82" s="138">
        <v>3101</v>
      </c>
      <c r="AD82" s="138">
        <v>0</v>
      </c>
      <c r="AE82" s="138">
        <v>2749</v>
      </c>
      <c r="AF82" s="140"/>
      <c r="AG82" s="138">
        <v>22287</v>
      </c>
      <c r="AH82" s="138">
        <v>3264</v>
      </c>
      <c r="AI82" s="138">
        <v>0</v>
      </c>
      <c r="AJ82" s="138">
        <v>2759</v>
      </c>
      <c r="AK82" s="140"/>
      <c r="AL82" s="138">
        <v>23458</v>
      </c>
      <c r="AM82" s="138">
        <v>8719</v>
      </c>
      <c r="AN82" s="138">
        <v>0</v>
      </c>
      <c r="AO82" s="138">
        <v>2801</v>
      </c>
      <c r="AP82" s="140"/>
      <c r="AQ82" s="138">
        <v>23483</v>
      </c>
      <c r="AR82" s="138">
        <v>6316</v>
      </c>
      <c r="AS82" s="138">
        <v>0</v>
      </c>
      <c r="AT82" s="138">
        <v>3428</v>
      </c>
    </row>
    <row r="83" spans="1:46" x14ac:dyDescent="0.35">
      <c r="A83" s="1"/>
      <c r="B83" s="154" t="s">
        <v>73</v>
      </c>
      <c r="C83" s="141">
        <v>121958</v>
      </c>
      <c r="D83" s="141">
        <v>0</v>
      </c>
      <c r="E83" s="142"/>
      <c r="F83" s="141">
        <v>193000</v>
      </c>
      <c r="G83" s="141">
        <v>0</v>
      </c>
      <c r="H83" s="142"/>
      <c r="I83" s="141">
        <v>132508</v>
      </c>
      <c r="J83" s="141">
        <v>0</v>
      </c>
      <c r="K83" s="141">
        <v>0</v>
      </c>
      <c r="L83" s="18"/>
      <c r="M83" s="141">
        <v>200687</v>
      </c>
      <c r="N83" s="141">
        <v>48576</v>
      </c>
      <c r="O83" s="141">
        <v>0</v>
      </c>
      <c r="P83" s="141">
        <v>1131</v>
      </c>
      <c r="Q83" s="18"/>
      <c r="R83" s="141">
        <v>12692</v>
      </c>
      <c r="S83" s="141">
        <v>24340</v>
      </c>
      <c r="T83" s="141">
        <v>0</v>
      </c>
      <c r="U83" s="141">
        <v>2427</v>
      </c>
      <c r="V83" s="143"/>
      <c r="W83" s="141">
        <v>18402</v>
      </c>
      <c r="X83" s="141">
        <v>5559</v>
      </c>
      <c r="Y83" s="141">
        <v>0</v>
      </c>
      <c r="Z83" s="141">
        <v>2671</v>
      </c>
      <c r="AA83" s="143"/>
      <c r="AB83" s="141">
        <v>337158</v>
      </c>
      <c r="AC83" s="141">
        <v>63115</v>
      </c>
      <c r="AD83" s="141">
        <v>0</v>
      </c>
      <c r="AE83" s="141">
        <v>1425</v>
      </c>
      <c r="AF83" s="143"/>
      <c r="AG83" s="141">
        <v>368345</v>
      </c>
      <c r="AH83" s="141">
        <v>89055</v>
      </c>
      <c r="AI83" s="141">
        <v>0</v>
      </c>
      <c r="AJ83" s="141">
        <v>1493</v>
      </c>
      <c r="AK83" s="143"/>
      <c r="AL83" s="141">
        <v>407915</v>
      </c>
      <c r="AM83" s="141">
        <v>102192</v>
      </c>
      <c r="AN83" s="141">
        <v>0</v>
      </c>
      <c r="AO83" s="141">
        <v>1521</v>
      </c>
      <c r="AP83" s="143"/>
      <c r="AQ83" s="141">
        <v>436100</v>
      </c>
      <c r="AR83" s="141">
        <v>118137</v>
      </c>
      <c r="AS83" s="141">
        <v>1606</v>
      </c>
      <c r="AT83" s="141">
        <v>2068</v>
      </c>
    </row>
    <row r="84" spans="1:46" x14ac:dyDescent="0.35">
      <c r="A84"/>
      <c r="B84" s="155" t="s">
        <v>74</v>
      </c>
      <c r="C84" s="138">
        <v>0</v>
      </c>
      <c r="D84" s="138">
        <v>0</v>
      </c>
      <c r="E84" s="139"/>
      <c r="F84" s="138">
        <v>6601</v>
      </c>
      <c r="G84" s="138">
        <v>0</v>
      </c>
      <c r="H84" s="139"/>
      <c r="I84" s="138">
        <v>0</v>
      </c>
      <c r="J84" s="138">
        <v>0</v>
      </c>
      <c r="K84" s="138">
        <v>0</v>
      </c>
      <c r="L84" s="17"/>
      <c r="M84" s="138">
        <v>0</v>
      </c>
      <c r="N84" s="138">
        <v>0</v>
      </c>
      <c r="O84" s="138">
        <v>0</v>
      </c>
      <c r="P84" s="138">
        <v>0</v>
      </c>
      <c r="Q84" s="17"/>
      <c r="R84" s="138">
        <v>273117</v>
      </c>
      <c r="S84" s="138">
        <v>63043</v>
      </c>
      <c r="T84" s="138">
        <v>0</v>
      </c>
      <c r="U84" s="138">
        <v>1326</v>
      </c>
      <c r="V84" s="140"/>
      <c r="W84" s="138">
        <v>304527</v>
      </c>
      <c r="X84" s="138">
        <v>62764</v>
      </c>
      <c r="Y84" s="138">
        <v>0</v>
      </c>
      <c r="Z84" s="138">
        <v>1370</v>
      </c>
      <c r="AA84" s="140"/>
      <c r="AB84" s="138">
        <v>0</v>
      </c>
      <c r="AC84" s="138">
        <v>0</v>
      </c>
      <c r="AD84" s="138">
        <v>0</v>
      </c>
      <c r="AE84" s="138">
        <v>0</v>
      </c>
      <c r="AF84" s="140"/>
      <c r="AG84" s="138">
        <v>0</v>
      </c>
      <c r="AH84" s="138">
        <v>0</v>
      </c>
      <c r="AI84" s="138">
        <v>0</v>
      </c>
      <c r="AJ84" s="138">
        <v>0</v>
      </c>
      <c r="AK84" s="140"/>
      <c r="AL84" s="138">
        <v>0</v>
      </c>
      <c r="AM84" s="138">
        <v>0</v>
      </c>
      <c r="AN84" s="138">
        <v>0</v>
      </c>
      <c r="AO84" s="138">
        <v>0</v>
      </c>
      <c r="AP84" s="140"/>
      <c r="AQ84" s="138">
        <v>0</v>
      </c>
      <c r="AR84" s="138">
        <v>0</v>
      </c>
      <c r="AS84" s="138">
        <v>0</v>
      </c>
      <c r="AT84" s="138">
        <v>0</v>
      </c>
    </row>
    <row r="85" spans="1:46" x14ac:dyDescent="0.35">
      <c r="B85" s="154" t="s">
        <v>75</v>
      </c>
      <c r="C85" s="141">
        <v>0</v>
      </c>
      <c r="D85" s="141">
        <v>0</v>
      </c>
      <c r="E85" s="142"/>
      <c r="F85" s="141">
        <v>0</v>
      </c>
      <c r="G85" s="141">
        <v>0</v>
      </c>
      <c r="H85" s="142"/>
      <c r="I85" s="141">
        <v>0</v>
      </c>
      <c r="J85" s="141">
        <v>0</v>
      </c>
      <c r="K85" s="141">
        <v>0</v>
      </c>
      <c r="L85" s="18"/>
      <c r="M85" s="141">
        <v>0</v>
      </c>
      <c r="N85" s="141">
        <v>0</v>
      </c>
      <c r="O85" s="141">
        <v>0</v>
      </c>
      <c r="P85" s="141">
        <v>0</v>
      </c>
      <c r="Q85" s="18"/>
      <c r="R85" s="141">
        <v>0</v>
      </c>
      <c r="S85" s="141">
        <v>0</v>
      </c>
      <c r="T85" s="141">
        <v>0</v>
      </c>
      <c r="U85" s="141">
        <v>0</v>
      </c>
      <c r="V85" s="143"/>
      <c r="W85" s="141">
        <v>0</v>
      </c>
      <c r="X85" s="141">
        <v>0</v>
      </c>
      <c r="Y85" s="141">
        <v>0</v>
      </c>
      <c r="Z85" s="141">
        <v>0</v>
      </c>
      <c r="AA85" s="143"/>
      <c r="AB85" s="141">
        <v>0</v>
      </c>
      <c r="AC85" s="141">
        <v>0</v>
      </c>
      <c r="AD85" s="141">
        <v>0</v>
      </c>
      <c r="AE85" s="141">
        <v>0</v>
      </c>
      <c r="AF85" s="143"/>
      <c r="AG85" s="141">
        <v>0</v>
      </c>
      <c r="AH85" s="141">
        <v>0</v>
      </c>
      <c r="AI85" s="141">
        <v>0</v>
      </c>
      <c r="AJ85" s="141">
        <v>0</v>
      </c>
      <c r="AK85" s="143"/>
      <c r="AL85" s="141">
        <v>0</v>
      </c>
      <c r="AM85" s="141">
        <v>0</v>
      </c>
      <c r="AN85" s="141">
        <v>0</v>
      </c>
      <c r="AO85" s="141">
        <v>0</v>
      </c>
      <c r="AP85" s="143"/>
      <c r="AQ85" s="141">
        <v>0</v>
      </c>
      <c r="AR85" s="141">
        <v>0</v>
      </c>
      <c r="AS85" s="141">
        <v>0</v>
      </c>
      <c r="AT85" s="141">
        <v>0</v>
      </c>
    </row>
    <row r="86" spans="1:46" x14ac:dyDescent="0.35">
      <c r="A86"/>
      <c r="B86" s="155" t="s">
        <v>76</v>
      </c>
      <c r="C86" s="138">
        <v>20000</v>
      </c>
      <c r="D86" s="138">
        <v>0</v>
      </c>
      <c r="E86" s="139"/>
      <c r="F86" s="138">
        <v>417</v>
      </c>
      <c r="G86" s="138">
        <v>0</v>
      </c>
      <c r="H86" s="139"/>
      <c r="I86" s="138">
        <v>17978</v>
      </c>
      <c r="J86" s="138">
        <v>3037</v>
      </c>
      <c r="K86" s="138">
        <v>0</v>
      </c>
      <c r="L86" s="17"/>
      <c r="M86" s="138">
        <v>9014</v>
      </c>
      <c r="N86" s="138">
        <v>4121</v>
      </c>
      <c r="O86" s="138">
        <v>0</v>
      </c>
      <c r="P86" s="138">
        <v>0</v>
      </c>
      <c r="Q86" s="17"/>
      <c r="R86" s="138">
        <v>934</v>
      </c>
      <c r="S86" s="138">
        <v>1942</v>
      </c>
      <c r="T86" s="138">
        <v>0</v>
      </c>
      <c r="U86" s="138">
        <v>0</v>
      </c>
      <c r="V86" s="140"/>
      <c r="W86" s="138">
        <v>926</v>
      </c>
      <c r="X86" s="138">
        <v>1911</v>
      </c>
      <c r="Y86" s="138">
        <v>0</v>
      </c>
      <c r="Z86" s="138">
        <v>0</v>
      </c>
      <c r="AA86" s="140"/>
      <c r="AB86" s="138">
        <v>845</v>
      </c>
      <c r="AC86" s="138">
        <v>5</v>
      </c>
      <c r="AD86" s="138">
        <v>0</v>
      </c>
      <c r="AE86" s="138">
        <v>0</v>
      </c>
      <c r="AF86" s="140"/>
      <c r="AG86" s="138">
        <v>686</v>
      </c>
      <c r="AH86" s="138">
        <v>82</v>
      </c>
      <c r="AI86" s="138">
        <v>0</v>
      </c>
      <c r="AJ86" s="138">
        <v>0</v>
      </c>
      <c r="AK86" s="140"/>
      <c r="AL86" s="138">
        <v>454</v>
      </c>
      <c r="AM86" s="138">
        <v>76</v>
      </c>
      <c r="AN86" s="138">
        <v>0</v>
      </c>
      <c r="AO86" s="138">
        <v>0</v>
      </c>
      <c r="AP86" s="140"/>
      <c r="AQ86" s="138">
        <v>482</v>
      </c>
      <c r="AR86" s="138">
        <v>80</v>
      </c>
      <c r="AS86" s="138">
        <v>0</v>
      </c>
      <c r="AT86" s="138">
        <v>0</v>
      </c>
    </row>
    <row r="87" spans="1:46" x14ac:dyDescent="0.35">
      <c r="A87" s="1"/>
      <c r="B87" s="154" t="s">
        <v>77</v>
      </c>
      <c r="C87" s="141">
        <v>0</v>
      </c>
      <c r="D87" s="141">
        <v>0</v>
      </c>
      <c r="E87" s="142"/>
      <c r="F87" s="141">
        <v>77</v>
      </c>
      <c r="G87" s="141">
        <v>0</v>
      </c>
      <c r="H87" s="142"/>
      <c r="I87" s="141">
        <v>12016</v>
      </c>
      <c r="J87" s="141">
        <v>223</v>
      </c>
      <c r="K87" s="141">
        <v>0</v>
      </c>
      <c r="L87" s="18"/>
      <c r="M87" s="141">
        <v>8373</v>
      </c>
      <c r="N87" s="141">
        <v>74</v>
      </c>
      <c r="O87" s="141">
        <v>0</v>
      </c>
      <c r="P87" s="141">
        <v>0</v>
      </c>
      <c r="Q87" s="18"/>
      <c r="R87" s="141">
        <v>7851</v>
      </c>
      <c r="S87" s="141">
        <v>0</v>
      </c>
      <c r="T87" s="141">
        <v>0</v>
      </c>
      <c r="U87" s="141">
        <v>0</v>
      </c>
      <c r="V87" s="143"/>
      <c r="W87" s="141">
        <v>7936</v>
      </c>
      <c r="X87" s="141">
        <v>0</v>
      </c>
      <c r="Y87" s="141">
        <v>0</v>
      </c>
      <c r="Z87" s="141">
        <v>0</v>
      </c>
      <c r="AA87" s="143"/>
      <c r="AB87" s="141">
        <v>8039</v>
      </c>
      <c r="AC87" s="141">
        <v>5</v>
      </c>
      <c r="AD87" s="141">
        <v>0</v>
      </c>
      <c r="AE87" s="141">
        <v>0</v>
      </c>
      <c r="AF87" s="143"/>
      <c r="AG87" s="141">
        <v>4027</v>
      </c>
      <c r="AH87" s="141">
        <v>349</v>
      </c>
      <c r="AI87" s="141">
        <v>0</v>
      </c>
      <c r="AJ87" s="141">
        <v>0</v>
      </c>
      <c r="AK87" s="143"/>
      <c r="AL87" s="141">
        <v>4302</v>
      </c>
      <c r="AM87" s="141">
        <v>206</v>
      </c>
      <c r="AN87" s="141">
        <v>0</v>
      </c>
      <c r="AO87" s="141">
        <v>0</v>
      </c>
      <c r="AP87" s="143"/>
      <c r="AQ87" s="141">
        <v>4383</v>
      </c>
      <c r="AR87" s="141">
        <v>207</v>
      </c>
      <c r="AS87" s="141">
        <v>0</v>
      </c>
      <c r="AT87" s="141">
        <v>0</v>
      </c>
    </row>
    <row r="88" spans="1:46" x14ac:dyDescent="0.35">
      <c r="A88"/>
      <c r="B88" s="155" t="s">
        <v>78</v>
      </c>
      <c r="C88" s="138">
        <v>0</v>
      </c>
      <c r="D88" s="138">
        <v>0</v>
      </c>
      <c r="E88" s="139"/>
      <c r="F88" s="138">
        <v>0</v>
      </c>
      <c r="G88" s="138">
        <v>0</v>
      </c>
      <c r="H88" s="139"/>
      <c r="I88" s="138">
        <v>7621</v>
      </c>
      <c r="J88" s="138">
        <v>0</v>
      </c>
      <c r="K88" s="138">
        <v>100</v>
      </c>
      <c r="L88" s="17"/>
      <c r="M88" s="138">
        <v>638</v>
      </c>
      <c r="N88" s="138">
        <v>42</v>
      </c>
      <c r="O88" s="138">
        <v>0</v>
      </c>
      <c r="P88" s="138">
        <v>1826</v>
      </c>
      <c r="Q88" s="17"/>
      <c r="R88" s="138">
        <v>1973</v>
      </c>
      <c r="S88" s="138">
        <v>720</v>
      </c>
      <c r="T88" s="138">
        <v>0</v>
      </c>
      <c r="U88" s="138">
        <v>627</v>
      </c>
      <c r="V88" s="140"/>
      <c r="W88" s="138">
        <v>2122</v>
      </c>
      <c r="X88" s="138">
        <v>305</v>
      </c>
      <c r="Y88" s="138">
        <v>0</v>
      </c>
      <c r="Z88" s="138">
        <v>580</v>
      </c>
      <c r="AA88" s="140"/>
      <c r="AB88" s="138">
        <v>2089</v>
      </c>
      <c r="AC88" s="138">
        <v>530</v>
      </c>
      <c r="AD88" s="138">
        <v>0</v>
      </c>
      <c r="AE88" s="138">
        <v>587</v>
      </c>
      <c r="AF88" s="140"/>
      <c r="AG88" s="138">
        <v>1987</v>
      </c>
      <c r="AH88" s="138">
        <v>677</v>
      </c>
      <c r="AI88" s="138">
        <v>0</v>
      </c>
      <c r="AJ88" s="138">
        <v>566</v>
      </c>
      <c r="AK88" s="140"/>
      <c r="AL88" s="138">
        <v>1355</v>
      </c>
      <c r="AM88" s="138">
        <v>1111</v>
      </c>
      <c r="AN88" s="138">
        <v>593</v>
      </c>
      <c r="AO88" s="138">
        <v>559</v>
      </c>
      <c r="AP88" s="140"/>
      <c r="AQ88" s="138">
        <v>1800</v>
      </c>
      <c r="AR88" s="138">
        <v>1282</v>
      </c>
      <c r="AS88" s="138">
        <v>0</v>
      </c>
      <c r="AT88" s="138">
        <v>531</v>
      </c>
    </row>
    <row r="89" spans="1:46" x14ac:dyDescent="0.35">
      <c r="A89" s="1"/>
      <c r="B89" s="154" t="s">
        <v>79</v>
      </c>
      <c r="C89" s="141">
        <v>94000</v>
      </c>
      <c r="D89" s="141">
        <v>0</v>
      </c>
      <c r="E89" s="142"/>
      <c r="F89" s="141">
        <v>816000</v>
      </c>
      <c r="G89" s="141">
        <v>0</v>
      </c>
      <c r="H89" s="142"/>
      <c r="I89" s="141">
        <v>906000</v>
      </c>
      <c r="J89" s="141">
        <v>70234</v>
      </c>
      <c r="K89" s="141">
        <v>0</v>
      </c>
      <c r="L89" s="18"/>
      <c r="M89" s="141">
        <v>594250</v>
      </c>
      <c r="N89" s="141">
        <v>51930</v>
      </c>
      <c r="O89" s="141">
        <v>16282</v>
      </c>
      <c r="P89" s="141">
        <v>7920</v>
      </c>
      <c r="Q89" s="18"/>
      <c r="R89" s="141">
        <v>316098</v>
      </c>
      <c r="S89" s="141">
        <v>420570</v>
      </c>
      <c r="T89" s="141">
        <v>0</v>
      </c>
      <c r="U89" s="141">
        <v>12569</v>
      </c>
      <c r="V89" s="143"/>
      <c r="W89" s="141">
        <v>669468</v>
      </c>
      <c r="X89" s="141">
        <v>587306</v>
      </c>
      <c r="Y89" s="141">
        <v>0</v>
      </c>
      <c r="Z89" s="141">
        <v>12017</v>
      </c>
      <c r="AA89" s="143"/>
      <c r="AB89" s="141">
        <v>970357</v>
      </c>
      <c r="AC89" s="141">
        <v>429265</v>
      </c>
      <c r="AD89" s="141">
        <v>0</v>
      </c>
      <c r="AE89" s="141">
        <v>13458</v>
      </c>
      <c r="AF89" s="143"/>
      <c r="AG89" s="141">
        <v>1063835</v>
      </c>
      <c r="AH89" s="141">
        <v>369239</v>
      </c>
      <c r="AI89" s="141">
        <v>0</v>
      </c>
      <c r="AJ89" s="141">
        <v>14779</v>
      </c>
      <c r="AK89" s="143"/>
      <c r="AL89" s="141">
        <v>1146682</v>
      </c>
      <c r="AM89" s="141">
        <v>310957</v>
      </c>
      <c r="AN89" s="141">
        <v>0</v>
      </c>
      <c r="AO89" s="141">
        <v>14947</v>
      </c>
      <c r="AP89" s="143"/>
      <c r="AQ89" s="141">
        <v>1210636</v>
      </c>
      <c r="AR89" s="141">
        <v>243157</v>
      </c>
      <c r="AS89" s="141">
        <v>0</v>
      </c>
      <c r="AT89" s="141">
        <v>26674</v>
      </c>
    </row>
    <row r="90" spans="1:46" x14ac:dyDescent="0.35">
      <c r="A90"/>
      <c r="B90" s="155" t="s">
        <v>80</v>
      </c>
      <c r="C90" s="138">
        <v>0</v>
      </c>
      <c r="D90" s="138">
        <v>0</v>
      </c>
      <c r="E90" s="139"/>
      <c r="F90" s="138">
        <v>8123</v>
      </c>
      <c r="G90" s="138">
        <v>0</v>
      </c>
      <c r="H90" s="139"/>
      <c r="I90" s="138">
        <v>12714</v>
      </c>
      <c r="J90" s="138">
        <v>440</v>
      </c>
      <c r="K90" s="138">
        <v>0</v>
      </c>
      <c r="L90" s="17"/>
      <c r="M90" s="138">
        <v>13828</v>
      </c>
      <c r="N90" s="138">
        <v>748</v>
      </c>
      <c r="O90" s="138">
        <v>0</v>
      </c>
      <c r="P90" s="138">
        <v>0</v>
      </c>
      <c r="Q90" s="17"/>
      <c r="R90" s="138">
        <v>17404</v>
      </c>
      <c r="S90" s="138">
        <v>1850</v>
      </c>
      <c r="T90" s="138">
        <v>0</v>
      </c>
      <c r="U90" s="138">
        <v>0</v>
      </c>
      <c r="V90" s="140"/>
      <c r="W90" s="138">
        <v>11866</v>
      </c>
      <c r="X90" s="138">
        <v>1365</v>
      </c>
      <c r="Y90" s="138">
        <v>0</v>
      </c>
      <c r="Z90" s="138">
        <v>0</v>
      </c>
      <c r="AA90" s="140"/>
      <c r="AB90" s="138">
        <v>12153</v>
      </c>
      <c r="AC90" s="138">
        <v>1303</v>
      </c>
      <c r="AD90" s="138">
        <v>0</v>
      </c>
      <c r="AE90" s="138">
        <v>0</v>
      </c>
      <c r="AF90" s="140"/>
      <c r="AG90" s="138">
        <v>11896</v>
      </c>
      <c r="AH90" s="138">
        <v>1312</v>
      </c>
      <c r="AI90" s="138">
        <v>0</v>
      </c>
      <c r="AJ90" s="138">
        <v>0</v>
      </c>
      <c r="AK90" s="140"/>
      <c r="AL90" s="138">
        <v>11946</v>
      </c>
      <c r="AM90" s="138">
        <v>1518</v>
      </c>
      <c r="AN90" s="138">
        <v>0</v>
      </c>
      <c r="AO90" s="138">
        <v>0</v>
      </c>
      <c r="AP90" s="140"/>
      <c r="AQ90" s="138">
        <v>12411</v>
      </c>
      <c r="AR90" s="138">
        <v>1511</v>
      </c>
      <c r="AS90" s="138">
        <v>0</v>
      </c>
      <c r="AT90" s="138">
        <v>0</v>
      </c>
    </row>
    <row r="91" spans="1:46" x14ac:dyDescent="0.35">
      <c r="B91" s="154" t="s">
        <v>81</v>
      </c>
      <c r="C91" s="141">
        <v>0</v>
      </c>
      <c r="D91" s="141">
        <v>0</v>
      </c>
      <c r="E91" s="142"/>
      <c r="F91" s="141">
        <v>0</v>
      </c>
      <c r="G91" s="141">
        <v>0</v>
      </c>
      <c r="H91" s="142"/>
      <c r="I91" s="141">
        <v>0</v>
      </c>
      <c r="J91" s="141">
        <v>0</v>
      </c>
      <c r="K91" s="141">
        <v>0</v>
      </c>
      <c r="L91" s="18"/>
      <c r="M91" s="141">
        <v>0</v>
      </c>
      <c r="N91" s="141">
        <v>0</v>
      </c>
      <c r="O91" s="141">
        <v>0</v>
      </c>
      <c r="P91" s="141">
        <v>0</v>
      </c>
      <c r="Q91" s="18"/>
      <c r="R91" s="141">
        <v>0</v>
      </c>
      <c r="S91" s="141">
        <v>0</v>
      </c>
      <c r="T91" s="141">
        <v>0</v>
      </c>
      <c r="U91" s="141">
        <v>0</v>
      </c>
      <c r="V91" s="143"/>
      <c r="W91" s="141">
        <v>0</v>
      </c>
      <c r="X91" s="141">
        <v>0</v>
      </c>
      <c r="Y91" s="141">
        <v>0</v>
      </c>
      <c r="Z91" s="141">
        <v>0</v>
      </c>
      <c r="AA91" s="143"/>
      <c r="AB91" s="141">
        <v>0</v>
      </c>
      <c r="AC91" s="141">
        <v>0</v>
      </c>
      <c r="AD91" s="141">
        <v>0</v>
      </c>
      <c r="AE91" s="141">
        <v>0</v>
      </c>
      <c r="AF91" s="143"/>
      <c r="AG91" s="141">
        <v>0</v>
      </c>
      <c r="AH91" s="141">
        <v>0</v>
      </c>
      <c r="AI91" s="141">
        <v>0</v>
      </c>
      <c r="AJ91" s="141">
        <v>0</v>
      </c>
      <c r="AK91" s="143"/>
      <c r="AL91" s="141">
        <v>0</v>
      </c>
      <c r="AM91" s="141">
        <v>0</v>
      </c>
      <c r="AN91" s="141">
        <v>0</v>
      </c>
      <c r="AO91" s="141">
        <v>0</v>
      </c>
      <c r="AP91" s="143"/>
      <c r="AQ91" s="141">
        <v>0</v>
      </c>
      <c r="AR91" s="141">
        <v>0</v>
      </c>
      <c r="AS91" s="141">
        <v>0</v>
      </c>
      <c r="AT91" s="141">
        <v>0</v>
      </c>
    </row>
    <row r="92" spans="1:46" x14ac:dyDescent="0.35">
      <c r="A92"/>
      <c r="B92" s="155" t="s">
        <v>82</v>
      </c>
      <c r="C92" s="138">
        <v>3750</v>
      </c>
      <c r="D92" s="138">
        <v>0</v>
      </c>
      <c r="E92" s="139"/>
      <c r="F92" s="138">
        <v>8488</v>
      </c>
      <c r="G92" s="138">
        <v>0</v>
      </c>
      <c r="H92" s="139"/>
      <c r="I92" s="138">
        <v>6653</v>
      </c>
      <c r="J92" s="138">
        <v>2372</v>
      </c>
      <c r="K92" s="138">
        <v>0</v>
      </c>
      <c r="L92" s="17"/>
      <c r="M92" s="138">
        <v>1443</v>
      </c>
      <c r="N92" s="138">
        <v>55714</v>
      </c>
      <c r="O92" s="138">
        <v>0</v>
      </c>
      <c r="P92" s="138">
        <v>260</v>
      </c>
      <c r="Q92" s="17"/>
      <c r="R92" s="138">
        <v>24831</v>
      </c>
      <c r="S92" s="138">
        <v>26122</v>
      </c>
      <c r="T92" s="138">
        <v>0</v>
      </c>
      <c r="U92" s="138">
        <v>198</v>
      </c>
      <c r="V92" s="140"/>
      <c r="W92" s="138">
        <v>46411</v>
      </c>
      <c r="X92" s="138">
        <v>39960</v>
      </c>
      <c r="Y92" s="138">
        <v>0</v>
      </c>
      <c r="Z92" s="138">
        <v>198</v>
      </c>
      <c r="AA92" s="140"/>
      <c r="AB92" s="138">
        <v>38988</v>
      </c>
      <c r="AC92" s="138">
        <v>44188</v>
      </c>
      <c r="AD92" s="138">
        <v>0</v>
      </c>
      <c r="AE92" s="138">
        <v>198</v>
      </c>
      <c r="AF92" s="140"/>
      <c r="AG92" s="138">
        <v>61446</v>
      </c>
      <c r="AH92" s="138">
        <v>76057</v>
      </c>
      <c r="AI92" s="138">
        <v>0</v>
      </c>
      <c r="AJ92" s="138">
        <v>198</v>
      </c>
      <c r="AK92" s="140"/>
      <c r="AL92" s="138">
        <v>80454</v>
      </c>
      <c r="AM92" s="138">
        <v>105684</v>
      </c>
      <c r="AN92" s="138">
        <v>0</v>
      </c>
      <c r="AO92" s="138">
        <v>4734</v>
      </c>
      <c r="AP92" s="140"/>
      <c r="AQ92" s="138">
        <v>103136</v>
      </c>
      <c r="AR92" s="138">
        <v>60873</v>
      </c>
      <c r="AS92" s="138">
        <v>4705</v>
      </c>
      <c r="AT92" s="138">
        <v>5557</v>
      </c>
    </row>
    <row r="93" spans="1:46" x14ac:dyDescent="0.35">
      <c r="B93" s="154" t="s">
        <v>83</v>
      </c>
      <c r="C93" s="141">
        <v>0</v>
      </c>
      <c r="D93" s="141">
        <v>0</v>
      </c>
      <c r="E93" s="142"/>
      <c r="F93" s="141">
        <v>0</v>
      </c>
      <c r="G93" s="141">
        <v>0</v>
      </c>
      <c r="H93" s="142"/>
      <c r="I93" s="141">
        <v>0</v>
      </c>
      <c r="J93" s="141">
        <v>0</v>
      </c>
      <c r="K93" s="141">
        <v>0</v>
      </c>
      <c r="L93" s="18"/>
      <c r="M93" s="141">
        <v>0</v>
      </c>
      <c r="N93" s="141">
        <v>0</v>
      </c>
      <c r="O93" s="141">
        <v>0</v>
      </c>
      <c r="P93" s="141">
        <v>0</v>
      </c>
      <c r="Q93" s="18"/>
      <c r="R93" s="141">
        <v>0</v>
      </c>
      <c r="S93" s="141">
        <v>0</v>
      </c>
      <c r="T93" s="141">
        <v>0</v>
      </c>
      <c r="U93" s="141">
        <v>0</v>
      </c>
      <c r="V93" s="143"/>
      <c r="W93" s="141">
        <v>0</v>
      </c>
      <c r="X93" s="141">
        <v>0</v>
      </c>
      <c r="Y93" s="141">
        <v>0</v>
      </c>
      <c r="Z93" s="141">
        <v>0</v>
      </c>
      <c r="AA93" s="143"/>
      <c r="AB93" s="141">
        <v>0</v>
      </c>
      <c r="AC93" s="141">
        <v>0</v>
      </c>
      <c r="AD93" s="141">
        <v>0</v>
      </c>
      <c r="AE93" s="141">
        <v>0</v>
      </c>
      <c r="AF93" s="143"/>
      <c r="AG93" s="141">
        <v>0</v>
      </c>
      <c r="AH93" s="141">
        <v>0</v>
      </c>
      <c r="AI93" s="141">
        <v>0</v>
      </c>
      <c r="AJ93" s="141">
        <v>0</v>
      </c>
      <c r="AK93" s="143"/>
      <c r="AL93" s="141">
        <v>0</v>
      </c>
      <c r="AM93" s="141">
        <v>0</v>
      </c>
      <c r="AN93" s="141">
        <v>0</v>
      </c>
      <c r="AO93" s="141">
        <v>0</v>
      </c>
      <c r="AP93" s="143"/>
      <c r="AQ93" s="141">
        <v>0</v>
      </c>
      <c r="AR93" s="141">
        <v>0</v>
      </c>
      <c r="AS93" s="141">
        <v>0</v>
      </c>
      <c r="AT93" s="141">
        <v>0</v>
      </c>
    </row>
    <row r="94" spans="1:46" x14ac:dyDescent="0.35">
      <c r="B94" s="155" t="s">
        <v>84</v>
      </c>
      <c r="C94" s="138">
        <v>0</v>
      </c>
      <c r="D94" s="138">
        <v>0</v>
      </c>
      <c r="E94" s="139"/>
      <c r="F94" s="138">
        <v>0</v>
      </c>
      <c r="G94" s="138">
        <v>0</v>
      </c>
      <c r="H94" s="139"/>
      <c r="I94" s="138">
        <v>0</v>
      </c>
      <c r="J94" s="138">
        <v>0</v>
      </c>
      <c r="K94" s="138">
        <v>0</v>
      </c>
      <c r="L94" s="17"/>
      <c r="M94" s="138">
        <v>0</v>
      </c>
      <c r="N94" s="138">
        <v>5</v>
      </c>
      <c r="O94" s="138">
        <v>0</v>
      </c>
      <c r="P94" s="138">
        <v>0</v>
      </c>
      <c r="Q94" s="17"/>
      <c r="R94" s="138">
        <v>0</v>
      </c>
      <c r="S94" s="138">
        <v>0</v>
      </c>
      <c r="T94" s="138">
        <v>0</v>
      </c>
      <c r="U94" s="138">
        <v>0</v>
      </c>
      <c r="V94" s="140"/>
      <c r="W94" s="138">
        <v>0</v>
      </c>
      <c r="X94" s="138">
        <v>0</v>
      </c>
      <c r="Y94" s="138">
        <v>0</v>
      </c>
      <c r="Z94" s="138">
        <v>0</v>
      </c>
      <c r="AA94" s="140"/>
      <c r="AB94" s="138">
        <v>0</v>
      </c>
      <c r="AC94" s="138">
        <v>0</v>
      </c>
      <c r="AD94" s="138">
        <v>0</v>
      </c>
      <c r="AE94" s="138">
        <v>0</v>
      </c>
      <c r="AF94" s="140"/>
      <c r="AG94" s="138">
        <v>0</v>
      </c>
      <c r="AH94" s="138">
        <v>0</v>
      </c>
      <c r="AI94" s="138">
        <v>0</v>
      </c>
      <c r="AJ94" s="138">
        <v>0</v>
      </c>
      <c r="AK94" s="140"/>
      <c r="AL94" s="138">
        <v>0</v>
      </c>
      <c r="AM94" s="138">
        <v>0</v>
      </c>
      <c r="AN94" s="138">
        <v>0</v>
      </c>
      <c r="AO94" s="138">
        <v>0</v>
      </c>
      <c r="AP94" s="140"/>
      <c r="AQ94" s="138">
        <v>5</v>
      </c>
      <c r="AR94" s="138">
        <v>0</v>
      </c>
      <c r="AS94" s="138">
        <v>0</v>
      </c>
      <c r="AT94" s="138">
        <v>0</v>
      </c>
    </row>
    <row r="95" spans="1:46" x14ac:dyDescent="0.35">
      <c r="B95" s="154" t="s">
        <v>85</v>
      </c>
      <c r="C95" s="141">
        <v>0</v>
      </c>
      <c r="D95" s="141">
        <v>0</v>
      </c>
      <c r="E95" s="142"/>
      <c r="F95" s="141">
        <v>0</v>
      </c>
      <c r="G95" s="141">
        <v>0</v>
      </c>
      <c r="H95" s="142"/>
      <c r="I95" s="141">
        <v>0</v>
      </c>
      <c r="J95" s="141">
        <v>0</v>
      </c>
      <c r="K95" s="141">
        <v>0</v>
      </c>
      <c r="L95" s="18"/>
      <c r="M95" s="141">
        <v>0</v>
      </c>
      <c r="N95" s="141">
        <v>0</v>
      </c>
      <c r="O95" s="141">
        <v>0</v>
      </c>
      <c r="P95" s="141">
        <v>0</v>
      </c>
      <c r="Q95" s="18"/>
      <c r="R95" s="141">
        <v>0</v>
      </c>
      <c r="S95" s="141">
        <v>0</v>
      </c>
      <c r="T95" s="141">
        <v>0</v>
      </c>
      <c r="U95" s="141">
        <v>0</v>
      </c>
      <c r="V95" s="143"/>
      <c r="W95" s="141">
        <v>0</v>
      </c>
      <c r="X95" s="141">
        <v>0</v>
      </c>
      <c r="Y95" s="141">
        <v>0</v>
      </c>
      <c r="Z95" s="141">
        <v>0</v>
      </c>
      <c r="AA95" s="143"/>
      <c r="AB95" s="141">
        <v>0</v>
      </c>
      <c r="AC95" s="141">
        <v>0</v>
      </c>
      <c r="AD95" s="141">
        <v>0</v>
      </c>
      <c r="AE95" s="141">
        <v>0</v>
      </c>
      <c r="AF95" s="143"/>
      <c r="AG95" s="141">
        <v>0</v>
      </c>
      <c r="AH95" s="141">
        <v>0</v>
      </c>
      <c r="AI95" s="141">
        <v>0</v>
      </c>
      <c r="AJ95" s="141">
        <v>0</v>
      </c>
      <c r="AK95" s="143"/>
      <c r="AL95" s="141">
        <v>0</v>
      </c>
      <c r="AM95" s="141">
        <v>0</v>
      </c>
      <c r="AN95" s="141">
        <v>0</v>
      </c>
      <c r="AO95" s="141">
        <v>0</v>
      </c>
      <c r="AP95" s="143"/>
      <c r="AQ95" s="141">
        <v>0</v>
      </c>
      <c r="AR95" s="141">
        <v>0</v>
      </c>
      <c r="AS95" s="141">
        <v>0</v>
      </c>
      <c r="AT95" s="141">
        <v>0</v>
      </c>
    </row>
    <row r="96" spans="1:46" x14ac:dyDescent="0.35">
      <c r="B96" s="155" t="s">
        <v>86</v>
      </c>
      <c r="C96" s="138">
        <v>0</v>
      </c>
      <c r="D96" s="138">
        <v>0</v>
      </c>
      <c r="E96" s="139"/>
      <c r="F96" s="138">
        <v>0</v>
      </c>
      <c r="G96" s="138">
        <v>0</v>
      </c>
      <c r="H96" s="139"/>
      <c r="I96" s="138">
        <v>0</v>
      </c>
      <c r="J96" s="138">
        <v>0</v>
      </c>
      <c r="K96" s="138">
        <v>0</v>
      </c>
      <c r="L96" s="17"/>
      <c r="M96" s="138">
        <v>0</v>
      </c>
      <c r="N96" s="138">
        <v>0</v>
      </c>
      <c r="O96" s="138">
        <v>0</v>
      </c>
      <c r="P96" s="138">
        <v>0</v>
      </c>
      <c r="Q96" s="17"/>
      <c r="R96" s="138">
        <v>0</v>
      </c>
      <c r="S96" s="138">
        <v>0</v>
      </c>
      <c r="T96" s="138">
        <v>0</v>
      </c>
      <c r="U96" s="138">
        <v>0</v>
      </c>
      <c r="V96" s="140"/>
      <c r="W96" s="138">
        <v>0</v>
      </c>
      <c r="X96" s="138">
        <v>0</v>
      </c>
      <c r="Y96" s="138">
        <v>0</v>
      </c>
      <c r="Z96" s="138">
        <v>0</v>
      </c>
      <c r="AA96" s="140"/>
      <c r="AB96" s="138">
        <v>0</v>
      </c>
      <c r="AC96" s="138">
        <v>0</v>
      </c>
      <c r="AD96" s="138">
        <v>0</v>
      </c>
      <c r="AE96" s="138">
        <v>0</v>
      </c>
      <c r="AF96" s="140"/>
      <c r="AG96" s="138">
        <v>0</v>
      </c>
      <c r="AH96" s="138">
        <v>0</v>
      </c>
      <c r="AI96" s="138">
        <v>0</v>
      </c>
      <c r="AJ96" s="138">
        <v>0</v>
      </c>
      <c r="AK96" s="140"/>
      <c r="AL96" s="138">
        <v>0</v>
      </c>
      <c r="AM96" s="138">
        <v>0</v>
      </c>
      <c r="AN96" s="138">
        <v>0</v>
      </c>
      <c r="AO96" s="138">
        <v>0</v>
      </c>
      <c r="AP96" s="140"/>
      <c r="AQ96" s="138">
        <v>0</v>
      </c>
      <c r="AR96" s="138">
        <v>0</v>
      </c>
      <c r="AS96" s="138">
        <v>0</v>
      </c>
      <c r="AT96" s="138">
        <v>0</v>
      </c>
    </row>
    <row r="97" spans="1:46" x14ac:dyDescent="0.35">
      <c r="A97" s="1"/>
      <c r="B97" s="154" t="s">
        <v>87</v>
      </c>
      <c r="C97" s="141">
        <v>4130</v>
      </c>
      <c r="D97" s="141">
        <v>0</v>
      </c>
      <c r="E97" s="142"/>
      <c r="F97" s="141">
        <v>223377</v>
      </c>
      <c r="G97" s="141">
        <v>0</v>
      </c>
      <c r="H97" s="142"/>
      <c r="I97" s="141">
        <v>720</v>
      </c>
      <c r="J97" s="141">
        <v>5</v>
      </c>
      <c r="K97" s="141">
        <v>0</v>
      </c>
      <c r="L97" s="18"/>
      <c r="M97" s="141">
        <v>137</v>
      </c>
      <c r="N97" s="141">
        <v>0</v>
      </c>
      <c r="O97" s="141">
        <v>0</v>
      </c>
      <c r="P97" s="141">
        <v>0</v>
      </c>
      <c r="Q97" s="18"/>
      <c r="R97" s="141">
        <v>222</v>
      </c>
      <c r="S97" s="141">
        <v>123</v>
      </c>
      <c r="T97" s="141">
        <v>3500</v>
      </c>
      <c r="U97" s="141">
        <v>0</v>
      </c>
      <c r="V97" s="143"/>
      <c r="W97" s="141">
        <v>295</v>
      </c>
      <c r="X97" s="141">
        <v>0</v>
      </c>
      <c r="Y97" s="141">
        <v>23900</v>
      </c>
      <c r="Z97" s="141">
        <v>0</v>
      </c>
      <c r="AA97" s="143"/>
      <c r="AB97" s="141">
        <v>360</v>
      </c>
      <c r="AC97" s="141">
        <v>28</v>
      </c>
      <c r="AD97" s="141">
        <v>62200</v>
      </c>
      <c r="AE97" s="141">
        <v>0</v>
      </c>
      <c r="AF97" s="143"/>
      <c r="AG97" s="141">
        <v>380</v>
      </c>
      <c r="AH97" s="141">
        <v>251</v>
      </c>
      <c r="AI97" s="141">
        <v>110600</v>
      </c>
      <c r="AJ97" s="141">
        <v>0</v>
      </c>
      <c r="AK97" s="143"/>
      <c r="AL97" s="141">
        <v>408</v>
      </c>
      <c r="AM97" s="141">
        <v>631</v>
      </c>
      <c r="AN97" s="141">
        <v>110600</v>
      </c>
      <c r="AO97" s="141">
        <v>0</v>
      </c>
      <c r="AP97" s="143"/>
      <c r="AQ97" s="141">
        <v>462</v>
      </c>
      <c r="AR97" s="141">
        <v>784</v>
      </c>
      <c r="AS97" s="141">
        <v>112749</v>
      </c>
      <c r="AT97" s="141">
        <v>0</v>
      </c>
    </row>
    <row r="98" spans="1:46" x14ac:dyDescent="0.35">
      <c r="A98"/>
      <c r="B98" s="155" t="s">
        <v>88</v>
      </c>
      <c r="C98" s="138">
        <v>0</v>
      </c>
      <c r="D98" s="138">
        <v>0</v>
      </c>
      <c r="E98" s="139"/>
      <c r="F98" s="138">
        <v>325000</v>
      </c>
      <c r="G98" s="138">
        <v>0</v>
      </c>
      <c r="H98" s="139"/>
      <c r="I98" s="138">
        <v>427210</v>
      </c>
      <c r="J98" s="138">
        <v>0</v>
      </c>
      <c r="K98" s="138">
        <v>0</v>
      </c>
      <c r="L98" s="17"/>
      <c r="M98" s="138">
        <v>14110</v>
      </c>
      <c r="N98" s="138">
        <v>763</v>
      </c>
      <c r="O98" s="138">
        <v>0</v>
      </c>
      <c r="P98" s="138">
        <v>0</v>
      </c>
      <c r="Q98" s="17"/>
      <c r="R98" s="138">
        <v>8835</v>
      </c>
      <c r="S98" s="138">
        <v>199</v>
      </c>
      <c r="T98" s="138">
        <v>0</v>
      </c>
      <c r="U98" s="138">
        <v>0</v>
      </c>
      <c r="V98" s="140"/>
      <c r="W98" s="138">
        <v>5067</v>
      </c>
      <c r="X98" s="138">
        <v>104</v>
      </c>
      <c r="Y98" s="138">
        <v>0</v>
      </c>
      <c r="Z98" s="138">
        <v>0</v>
      </c>
      <c r="AA98" s="140"/>
      <c r="AB98" s="138">
        <v>5156</v>
      </c>
      <c r="AC98" s="138">
        <v>108</v>
      </c>
      <c r="AD98" s="138">
        <v>0</v>
      </c>
      <c r="AE98" s="138">
        <v>0</v>
      </c>
      <c r="AF98" s="140"/>
      <c r="AG98" s="138">
        <v>4294</v>
      </c>
      <c r="AH98" s="138">
        <v>1578</v>
      </c>
      <c r="AI98" s="138">
        <v>0</v>
      </c>
      <c r="AJ98" s="138">
        <v>0</v>
      </c>
      <c r="AK98" s="140"/>
      <c r="AL98" s="138">
        <v>4964</v>
      </c>
      <c r="AM98" s="138">
        <v>1980</v>
      </c>
      <c r="AN98" s="138">
        <v>0</v>
      </c>
      <c r="AO98" s="138">
        <v>0</v>
      </c>
      <c r="AP98" s="140"/>
      <c r="AQ98" s="138">
        <v>6034</v>
      </c>
      <c r="AR98" s="138">
        <v>3543</v>
      </c>
      <c r="AS98" s="138">
        <v>0</v>
      </c>
      <c r="AT98" s="138">
        <v>0</v>
      </c>
    </row>
    <row r="99" spans="1:46" x14ac:dyDescent="0.35">
      <c r="A99" s="1"/>
      <c r="B99" s="154" t="s">
        <v>89</v>
      </c>
      <c r="C99" s="141">
        <v>0</v>
      </c>
      <c r="D99" s="141">
        <v>0</v>
      </c>
      <c r="E99" s="142"/>
      <c r="F99" s="141">
        <v>3004</v>
      </c>
      <c r="G99" s="141">
        <v>0</v>
      </c>
      <c r="H99" s="142"/>
      <c r="I99" s="141">
        <v>7587</v>
      </c>
      <c r="J99" s="141">
        <v>48</v>
      </c>
      <c r="K99" s="141">
        <v>0</v>
      </c>
      <c r="L99" s="18"/>
      <c r="M99" s="141">
        <v>7675</v>
      </c>
      <c r="N99" s="141">
        <v>323</v>
      </c>
      <c r="O99" s="141">
        <v>0</v>
      </c>
      <c r="P99" s="141">
        <v>0</v>
      </c>
      <c r="Q99" s="18"/>
      <c r="R99" s="141">
        <v>8685</v>
      </c>
      <c r="S99" s="141">
        <v>115</v>
      </c>
      <c r="T99" s="141">
        <v>0</v>
      </c>
      <c r="U99" s="141">
        <v>0</v>
      </c>
      <c r="V99" s="143"/>
      <c r="W99" s="141">
        <v>9264</v>
      </c>
      <c r="X99" s="141">
        <v>29</v>
      </c>
      <c r="Y99" s="141">
        <v>0</v>
      </c>
      <c r="Z99" s="141">
        <v>0</v>
      </c>
      <c r="AA99" s="143"/>
      <c r="AB99" s="141">
        <v>11207</v>
      </c>
      <c r="AC99" s="141">
        <v>11</v>
      </c>
      <c r="AD99" s="141">
        <v>0</v>
      </c>
      <c r="AE99" s="141">
        <v>0</v>
      </c>
      <c r="AF99" s="143"/>
      <c r="AG99" s="141">
        <v>4853</v>
      </c>
      <c r="AH99" s="141">
        <v>21</v>
      </c>
      <c r="AI99" s="141">
        <v>0</v>
      </c>
      <c r="AJ99" s="141">
        <v>0</v>
      </c>
      <c r="AK99" s="143"/>
      <c r="AL99" s="141">
        <v>1846</v>
      </c>
      <c r="AM99" s="141">
        <v>30</v>
      </c>
      <c r="AN99" s="141">
        <v>0</v>
      </c>
      <c r="AO99" s="141">
        <v>0</v>
      </c>
      <c r="AP99" s="143"/>
      <c r="AQ99" s="141">
        <v>1861</v>
      </c>
      <c r="AR99" s="141">
        <v>30</v>
      </c>
      <c r="AS99" s="141">
        <v>0</v>
      </c>
      <c r="AT99" s="141">
        <v>0</v>
      </c>
    </row>
    <row r="100" spans="1:46" x14ac:dyDescent="0.35">
      <c r="A100"/>
      <c r="B100" s="155" t="s">
        <v>90</v>
      </c>
      <c r="C100" s="138">
        <v>0</v>
      </c>
      <c r="D100" s="138">
        <v>0</v>
      </c>
      <c r="E100" s="139"/>
      <c r="F100" s="138">
        <v>0</v>
      </c>
      <c r="G100" s="138">
        <v>0</v>
      </c>
      <c r="H100" s="139"/>
      <c r="I100" s="138">
        <v>0</v>
      </c>
      <c r="J100" s="138">
        <v>0</v>
      </c>
      <c r="K100" s="138">
        <v>0</v>
      </c>
      <c r="L100" s="17"/>
      <c r="M100" s="138">
        <v>7</v>
      </c>
      <c r="N100" s="138">
        <v>0</v>
      </c>
      <c r="O100" s="138">
        <v>0</v>
      </c>
      <c r="P100" s="138">
        <v>0</v>
      </c>
      <c r="Q100" s="17"/>
      <c r="R100" s="138">
        <v>12</v>
      </c>
      <c r="S100" s="138">
        <v>0</v>
      </c>
      <c r="T100" s="138">
        <v>0</v>
      </c>
      <c r="U100" s="138">
        <v>0</v>
      </c>
      <c r="V100" s="140"/>
      <c r="W100" s="138">
        <v>12</v>
      </c>
      <c r="X100" s="138">
        <v>0</v>
      </c>
      <c r="Y100" s="138">
        <v>0</v>
      </c>
      <c r="Z100" s="138">
        <v>0</v>
      </c>
      <c r="AA100" s="140"/>
      <c r="AB100" s="138">
        <v>17</v>
      </c>
      <c r="AC100" s="138">
        <v>0</v>
      </c>
      <c r="AD100" s="138">
        <v>0</v>
      </c>
      <c r="AE100" s="138">
        <v>0</v>
      </c>
      <c r="AF100" s="140"/>
      <c r="AG100" s="138">
        <v>25</v>
      </c>
      <c r="AH100" s="138">
        <v>12</v>
      </c>
      <c r="AI100" s="138">
        <v>0</v>
      </c>
      <c r="AJ100" s="138">
        <v>0</v>
      </c>
      <c r="AK100" s="140"/>
      <c r="AL100" s="138">
        <v>14</v>
      </c>
      <c r="AM100" s="138">
        <v>57</v>
      </c>
      <c r="AN100" s="138">
        <v>0</v>
      </c>
      <c r="AO100" s="138">
        <v>0</v>
      </c>
      <c r="AP100" s="140"/>
      <c r="AQ100" s="138">
        <v>33</v>
      </c>
      <c r="AR100" s="138">
        <v>72</v>
      </c>
      <c r="AS100" s="138">
        <v>0</v>
      </c>
      <c r="AT100" s="138">
        <v>0</v>
      </c>
    </row>
    <row r="101" spans="1:46" x14ac:dyDescent="0.35">
      <c r="A101" s="1"/>
      <c r="B101" s="154" t="s">
        <v>91</v>
      </c>
      <c r="C101" s="141">
        <v>0</v>
      </c>
      <c r="D101" s="141">
        <v>0</v>
      </c>
      <c r="E101" s="142"/>
      <c r="F101" s="141">
        <v>0</v>
      </c>
      <c r="G101" s="141">
        <v>0</v>
      </c>
      <c r="H101" s="142"/>
      <c r="I101" s="141">
        <v>0</v>
      </c>
      <c r="J101" s="141">
        <v>0</v>
      </c>
      <c r="K101" s="141">
        <v>0</v>
      </c>
      <c r="L101" s="18"/>
      <c r="M101" s="141">
        <v>0</v>
      </c>
      <c r="N101" s="141">
        <v>5</v>
      </c>
      <c r="O101" s="141">
        <v>0</v>
      </c>
      <c r="P101" s="141">
        <v>0</v>
      </c>
      <c r="Q101" s="18"/>
      <c r="R101" s="141">
        <v>0</v>
      </c>
      <c r="S101" s="141">
        <v>10</v>
      </c>
      <c r="T101" s="141">
        <v>0</v>
      </c>
      <c r="U101" s="141">
        <v>977</v>
      </c>
      <c r="V101" s="143"/>
      <c r="W101" s="141">
        <v>5</v>
      </c>
      <c r="X101" s="141">
        <v>0</v>
      </c>
      <c r="Y101" s="141">
        <v>0</v>
      </c>
      <c r="Z101" s="141">
        <v>2302</v>
      </c>
      <c r="AA101" s="143"/>
      <c r="AB101" s="141">
        <v>5</v>
      </c>
      <c r="AC101" s="141">
        <v>0</v>
      </c>
      <c r="AD101" s="141">
        <v>0</v>
      </c>
      <c r="AE101" s="141">
        <v>2302</v>
      </c>
      <c r="AF101" s="143"/>
      <c r="AG101" s="141">
        <v>5</v>
      </c>
      <c r="AH101" s="141">
        <v>0</v>
      </c>
      <c r="AI101" s="141">
        <v>0</v>
      </c>
      <c r="AJ101" s="141">
        <v>2992</v>
      </c>
      <c r="AK101" s="143"/>
      <c r="AL101" s="141">
        <v>0</v>
      </c>
      <c r="AM101" s="141">
        <v>5</v>
      </c>
      <c r="AN101" s="141">
        <v>0</v>
      </c>
      <c r="AO101" s="141">
        <v>0</v>
      </c>
      <c r="AP101" s="143"/>
      <c r="AQ101" s="141">
        <v>5</v>
      </c>
      <c r="AR101" s="141">
        <v>5</v>
      </c>
      <c r="AS101" s="141">
        <v>0</v>
      </c>
      <c r="AT101" s="141">
        <v>0</v>
      </c>
    </row>
    <row r="102" spans="1:46" x14ac:dyDescent="0.35">
      <c r="B102" s="155" t="s">
        <v>92</v>
      </c>
      <c r="C102" s="138">
        <v>0</v>
      </c>
      <c r="D102" s="138">
        <v>0</v>
      </c>
      <c r="E102" s="139"/>
      <c r="F102" s="138">
        <v>0</v>
      </c>
      <c r="G102" s="138">
        <v>0</v>
      </c>
      <c r="H102" s="139"/>
      <c r="I102" s="138">
        <v>0</v>
      </c>
      <c r="J102" s="138">
        <v>0</v>
      </c>
      <c r="K102" s="138">
        <v>0</v>
      </c>
      <c r="L102" s="17"/>
      <c r="M102" s="138">
        <v>0</v>
      </c>
      <c r="N102" s="138">
        <v>0</v>
      </c>
      <c r="O102" s="138">
        <v>0</v>
      </c>
      <c r="P102" s="138">
        <v>0</v>
      </c>
      <c r="Q102" s="17"/>
      <c r="R102" s="138">
        <v>0</v>
      </c>
      <c r="S102" s="138">
        <v>0</v>
      </c>
      <c r="T102" s="138">
        <v>0</v>
      </c>
      <c r="U102" s="138">
        <v>0</v>
      </c>
      <c r="V102" s="140"/>
      <c r="W102" s="138">
        <v>0</v>
      </c>
      <c r="X102" s="138">
        <v>0</v>
      </c>
      <c r="Y102" s="138">
        <v>0</v>
      </c>
      <c r="Z102" s="138">
        <v>0</v>
      </c>
      <c r="AA102" s="140"/>
      <c r="AB102" s="138">
        <v>0</v>
      </c>
      <c r="AC102" s="138">
        <v>0</v>
      </c>
      <c r="AD102" s="138">
        <v>0</v>
      </c>
      <c r="AE102" s="138">
        <v>0</v>
      </c>
      <c r="AF102" s="140"/>
      <c r="AG102" s="138">
        <v>0</v>
      </c>
      <c r="AH102" s="138">
        <v>0</v>
      </c>
      <c r="AI102" s="138">
        <v>0</v>
      </c>
      <c r="AJ102" s="138">
        <v>0</v>
      </c>
      <c r="AK102" s="140"/>
      <c r="AL102" s="138">
        <v>0</v>
      </c>
      <c r="AM102" s="138">
        <v>0</v>
      </c>
      <c r="AN102" s="138">
        <v>0</v>
      </c>
      <c r="AO102" s="138">
        <v>0</v>
      </c>
      <c r="AP102" s="140"/>
      <c r="AQ102" s="138">
        <v>0</v>
      </c>
      <c r="AR102" s="138">
        <v>0</v>
      </c>
      <c r="AS102" s="138">
        <v>0</v>
      </c>
      <c r="AT102" s="138">
        <v>0</v>
      </c>
    </row>
    <row r="103" spans="1:46" x14ac:dyDescent="0.35">
      <c r="A103" s="1"/>
      <c r="B103" s="154" t="s">
        <v>93</v>
      </c>
      <c r="C103" s="141">
        <v>25000</v>
      </c>
      <c r="D103" s="141">
        <v>0</v>
      </c>
      <c r="E103" s="142"/>
      <c r="F103" s="141">
        <v>237100</v>
      </c>
      <c r="G103" s="141">
        <v>0</v>
      </c>
      <c r="H103" s="142"/>
      <c r="I103" s="141">
        <v>12</v>
      </c>
      <c r="J103" s="141">
        <v>6</v>
      </c>
      <c r="K103" s="141">
        <v>0</v>
      </c>
      <c r="L103" s="18"/>
      <c r="M103" s="141">
        <v>11</v>
      </c>
      <c r="N103" s="141">
        <v>0</v>
      </c>
      <c r="O103" s="141">
        <v>0</v>
      </c>
      <c r="P103" s="141">
        <v>0</v>
      </c>
      <c r="Q103" s="18"/>
      <c r="R103" s="141">
        <v>28</v>
      </c>
      <c r="S103" s="141">
        <v>10</v>
      </c>
      <c r="T103" s="141">
        <v>5100</v>
      </c>
      <c r="U103" s="141">
        <v>0</v>
      </c>
      <c r="V103" s="143"/>
      <c r="W103" s="141">
        <v>16</v>
      </c>
      <c r="X103" s="141">
        <v>10</v>
      </c>
      <c r="Y103" s="141">
        <v>4800</v>
      </c>
      <c r="Z103" s="141">
        <v>0</v>
      </c>
      <c r="AA103" s="143"/>
      <c r="AB103" s="141">
        <v>27</v>
      </c>
      <c r="AC103" s="141">
        <v>11</v>
      </c>
      <c r="AD103" s="141">
        <v>3200</v>
      </c>
      <c r="AE103" s="141">
        <v>0</v>
      </c>
      <c r="AF103" s="143"/>
      <c r="AG103" s="141">
        <v>28</v>
      </c>
      <c r="AH103" s="141">
        <v>55</v>
      </c>
      <c r="AI103" s="141">
        <v>5200</v>
      </c>
      <c r="AJ103" s="141">
        <v>0</v>
      </c>
      <c r="AK103" s="143"/>
      <c r="AL103" s="141">
        <v>75</v>
      </c>
      <c r="AM103" s="141">
        <v>109</v>
      </c>
      <c r="AN103" s="141">
        <v>6000</v>
      </c>
      <c r="AO103" s="141">
        <v>0</v>
      </c>
      <c r="AP103" s="143"/>
      <c r="AQ103" s="141">
        <v>85</v>
      </c>
      <c r="AR103" s="141">
        <v>116</v>
      </c>
      <c r="AS103" s="141">
        <v>2940</v>
      </c>
      <c r="AT103" s="141">
        <v>0</v>
      </c>
    </row>
    <row r="104" spans="1:46" x14ac:dyDescent="0.35">
      <c r="A104"/>
      <c r="B104" s="155" t="s">
        <v>94</v>
      </c>
      <c r="C104" s="138">
        <v>0</v>
      </c>
      <c r="D104" s="138">
        <v>0</v>
      </c>
      <c r="E104" s="139"/>
      <c r="F104" s="138">
        <v>45123</v>
      </c>
      <c r="G104" s="138">
        <v>0</v>
      </c>
      <c r="H104" s="139"/>
      <c r="I104" s="138">
        <v>5053</v>
      </c>
      <c r="J104" s="138">
        <v>1627</v>
      </c>
      <c r="K104" s="138">
        <v>0</v>
      </c>
      <c r="L104" s="17"/>
      <c r="M104" s="138">
        <v>5400</v>
      </c>
      <c r="N104" s="138">
        <v>354</v>
      </c>
      <c r="O104" s="138">
        <v>0</v>
      </c>
      <c r="P104" s="138">
        <v>62</v>
      </c>
      <c r="Q104" s="17"/>
      <c r="R104" s="138">
        <v>4383</v>
      </c>
      <c r="S104" s="138">
        <v>36671</v>
      </c>
      <c r="T104" s="138">
        <v>0</v>
      </c>
      <c r="U104" s="138">
        <v>132</v>
      </c>
      <c r="V104" s="140"/>
      <c r="W104" s="138">
        <v>4736</v>
      </c>
      <c r="X104" s="138">
        <v>3396</v>
      </c>
      <c r="Y104" s="138">
        <v>0</v>
      </c>
      <c r="Z104" s="138">
        <v>135</v>
      </c>
      <c r="AA104" s="140"/>
      <c r="AB104" s="138">
        <v>5671</v>
      </c>
      <c r="AC104" s="138">
        <v>666</v>
      </c>
      <c r="AD104" s="138">
        <v>0</v>
      </c>
      <c r="AE104" s="138">
        <v>139</v>
      </c>
      <c r="AF104" s="140"/>
      <c r="AG104" s="138">
        <v>6019</v>
      </c>
      <c r="AH104" s="138">
        <v>120</v>
      </c>
      <c r="AI104" s="138">
        <v>0</v>
      </c>
      <c r="AJ104" s="138">
        <v>144</v>
      </c>
      <c r="AK104" s="140"/>
      <c r="AL104" s="138">
        <v>5750</v>
      </c>
      <c r="AM104" s="138">
        <v>222</v>
      </c>
      <c r="AN104" s="138">
        <v>0</v>
      </c>
      <c r="AO104" s="138">
        <v>76</v>
      </c>
      <c r="AP104" s="140"/>
      <c r="AQ104" s="138">
        <v>5898</v>
      </c>
      <c r="AR104" s="138">
        <v>38</v>
      </c>
      <c r="AS104" s="138">
        <v>0</v>
      </c>
      <c r="AT104" s="138">
        <v>147</v>
      </c>
    </row>
    <row r="105" spans="1:46" x14ac:dyDescent="0.35">
      <c r="A105" s="1"/>
      <c r="B105" s="154" t="s">
        <v>95</v>
      </c>
      <c r="C105" s="141">
        <v>0</v>
      </c>
      <c r="D105" s="141">
        <v>0</v>
      </c>
      <c r="E105" s="142"/>
      <c r="F105" s="141">
        <v>85</v>
      </c>
      <c r="G105" s="141">
        <v>0</v>
      </c>
      <c r="H105" s="142"/>
      <c r="I105" s="141">
        <v>235</v>
      </c>
      <c r="J105" s="141">
        <v>5</v>
      </c>
      <c r="K105" s="141">
        <v>0</v>
      </c>
      <c r="L105" s="18"/>
      <c r="M105" s="141">
        <v>72</v>
      </c>
      <c r="N105" s="141">
        <v>25</v>
      </c>
      <c r="O105" s="141">
        <v>0</v>
      </c>
      <c r="P105" s="141">
        <v>113</v>
      </c>
      <c r="Q105" s="18"/>
      <c r="R105" s="141">
        <v>170</v>
      </c>
      <c r="S105" s="141">
        <v>159</v>
      </c>
      <c r="T105" s="141">
        <v>0</v>
      </c>
      <c r="U105" s="141">
        <v>131</v>
      </c>
      <c r="V105" s="143"/>
      <c r="W105" s="141">
        <v>245</v>
      </c>
      <c r="X105" s="141">
        <v>324</v>
      </c>
      <c r="Y105" s="141">
        <v>0</v>
      </c>
      <c r="Z105" s="141">
        <v>131</v>
      </c>
      <c r="AA105" s="143"/>
      <c r="AB105" s="141">
        <v>361</v>
      </c>
      <c r="AC105" s="141">
        <v>327</v>
      </c>
      <c r="AD105" s="141">
        <v>0</v>
      </c>
      <c r="AE105" s="141">
        <v>85</v>
      </c>
      <c r="AF105" s="143"/>
      <c r="AG105" s="141">
        <v>549</v>
      </c>
      <c r="AH105" s="141">
        <v>437</v>
      </c>
      <c r="AI105" s="141">
        <v>0</v>
      </c>
      <c r="AJ105" s="141">
        <v>69</v>
      </c>
      <c r="AK105" s="143"/>
      <c r="AL105" s="141">
        <v>894</v>
      </c>
      <c r="AM105" s="141">
        <v>371</v>
      </c>
      <c r="AN105" s="141">
        <v>0</v>
      </c>
      <c r="AO105" s="141">
        <v>48</v>
      </c>
      <c r="AP105" s="143"/>
      <c r="AQ105" s="141">
        <v>1510</v>
      </c>
      <c r="AR105" s="141">
        <v>181</v>
      </c>
      <c r="AS105" s="141">
        <v>0</v>
      </c>
      <c r="AT105" s="141">
        <v>66</v>
      </c>
    </row>
    <row r="106" spans="1:46" x14ac:dyDescent="0.35">
      <c r="A106"/>
      <c r="B106" s="155" t="s">
        <v>96</v>
      </c>
      <c r="C106" s="138">
        <v>0</v>
      </c>
      <c r="D106" s="138">
        <v>0</v>
      </c>
      <c r="E106" s="139"/>
      <c r="F106" s="138">
        <v>212743</v>
      </c>
      <c r="G106" s="138">
        <v>0</v>
      </c>
      <c r="H106" s="139"/>
      <c r="I106" s="138">
        <v>170940</v>
      </c>
      <c r="J106" s="138">
        <v>58</v>
      </c>
      <c r="K106" s="138">
        <v>0</v>
      </c>
      <c r="L106" s="17"/>
      <c r="M106" s="138">
        <v>184814</v>
      </c>
      <c r="N106" s="138">
        <v>3741</v>
      </c>
      <c r="O106" s="138">
        <v>0</v>
      </c>
      <c r="P106" s="138">
        <v>0</v>
      </c>
      <c r="Q106" s="17"/>
      <c r="R106" s="138">
        <v>201379</v>
      </c>
      <c r="S106" s="138">
        <v>6476</v>
      </c>
      <c r="T106" s="138">
        <v>0</v>
      </c>
      <c r="U106" s="138">
        <v>0</v>
      </c>
      <c r="V106" s="140"/>
      <c r="W106" s="138">
        <v>197848</v>
      </c>
      <c r="X106" s="138">
        <v>9209</v>
      </c>
      <c r="Y106" s="138">
        <v>0</v>
      </c>
      <c r="Z106" s="138">
        <v>0</v>
      </c>
      <c r="AA106" s="140"/>
      <c r="AB106" s="138">
        <v>197142</v>
      </c>
      <c r="AC106" s="138">
        <v>10508</v>
      </c>
      <c r="AD106" s="138">
        <v>0</v>
      </c>
      <c r="AE106" s="138">
        <v>0</v>
      </c>
      <c r="AF106" s="140"/>
      <c r="AG106" s="138">
        <v>195887</v>
      </c>
      <c r="AH106" s="138">
        <v>11938</v>
      </c>
      <c r="AI106" s="138">
        <v>0</v>
      </c>
      <c r="AJ106" s="138">
        <v>0</v>
      </c>
      <c r="AK106" s="140"/>
      <c r="AL106" s="138">
        <v>195103</v>
      </c>
      <c r="AM106" s="138">
        <v>12385</v>
      </c>
      <c r="AN106" s="138">
        <v>0</v>
      </c>
      <c r="AO106" s="138">
        <v>17730</v>
      </c>
      <c r="AP106" s="140"/>
      <c r="AQ106" s="138">
        <v>195403</v>
      </c>
      <c r="AR106" s="138">
        <v>11217</v>
      </c>
      <c r="AS106" s="138">
        <v>0</v>
      </c>
      <c r="AT106" s="138">
        <v>18174</v>
      </c>
    </row>
    <row r="107" spans="1:46" x14ac:dyDescent="0.35">
      <c r="A107" s="1"/>
      <c r="B107" s="154" t="s">
        <v>97</v>
      </c>
      <c r="C107" s="141">
        <v>8460</v>
      </c>
      <c r="D107" s="141">
        <v>0</v>
      </c>
      <c r="E107" s="142"/>
      <c r="F107" s="141">
        <v>3278</v>
      </c>
      <c r="G107" s="141">
        <v>0</v>
      </c>
      <c r="H107" s="142"/>
      <c r="I107" s="141">
        <v>122611</v>
      </c>
      <c r="J107" s="141">
        <v>367</v>
      </c>
      <c r="K107" s="141">
        <v>0</v>
      </c>
      <c r="L107" s="18"/>
      <c r="M107" s="141">
        <v>808</v>
      </c>
      <c r="N107" s="141">
        <v>2058</v>
      </c>
      <c r="O107" s="141">
        <v>0</v>
      </c>
      <c r="P107" s="141">
        <v>0</v>
      </c>
      <c r="Q107" s="18"/>
      <c r="R107" s="141">
        <v>5954</v>
      </c>
      <c r="S107" s="141">
        <v>7566</v>
      </c>
      <c r="T107" s="141">
        <v>0</v>
      </c>
      <c r="U107" s="141">
        <v>0</v>
      </c>
      <c r="V107" s="143"/>
      <c r="W107" s="141">
        <v>7824</v>
      </c>
      <c r="X107" s="141">
        <v>6558</v>
      </c>
      <c r="Y107" s="141">
        <v>0</v>
      </c>
      <c r="Z107" s="141">
        <v>0</v>
      </c>
      <c r="AA107" s="143"/>
      <c r="AB107" s="141">
        <v>9782</v>
      </c>
      <c r="AC107" s="141">
        <v>4016</v>
      </c>
      <c r="AD107" s="141">
        <v>0</v>
      </c>
      <c r="AE107" s="141">
        <v>0</v>
      </c>
      <c r="AF107" s="143"/>
      <c r="AG107" s="141">
        <v>10786</v>
      </c>
      <c r="AH107" s="141">
        <v>3196</v>
      </c>
      <c r="AI107" s="141">
        <v>0</v>
      </c>
      <c r="AJ107" s="141">
        <v>0</v>
      </c>
      <c r="AK107" s="143"/>
      <c r="AL107" s="141">
        <v>10287</v>
      </c>
      <c r="AM107" s="141">
        <v>3476</v>
      </c>
      <c r="AN107" s="141">
        <v>0</v>
      </c>
      <c r="AO107" s="141">
        <v>582</v>
      </c>
      <c r="AP107" s="143"/>
      <c r="AQ107" s="141">
        <v>10134</v>
      </c>
      <c r="AR107" s="141">
        <v>3597</v>
      </c>
      <c r="AS107" s="141">
        <v>170</v>
      </c>
      <c r="AT107" s="141">
        <v>874</v>
      </c>
    </row>
    <row r="108" spans="1:46" x14ac:dyDescent="0.35">
      <c r="A108"/>
      <c r="B108" s="155" t="s">
        <v>98</v>
      </c>
      <c r="C108" s="138">
        <v>330000</v>
      </c>
      <c r="D108" s="138">
        <v>0</v>
      </c>
      <c r="E108" s="139"/>
      <c r="F108" s="138">
        <v>4174401</v>
      </c>
      <c r="G108" s="138">
        <v>0</v>
      </c>
      <c r="H108" s="139"/>
      <c r="I108" s="138">
        <v>1868000</v>
      </c>
      <c r="J108" s="138">
        <v>12228</v>
      </c>
      <c r="K108" s="138">
        <v>0</v>
      </c>
      <c r="L108" s="17"/>
      <c r="M108" s="138">
        <v>1073363</v>
      </c>
      <c r="N108" s="138">
        <v>1767</v>
      </c>
      <c r="O108" s="138">
        <v>0</v>
      </c>
      <c r="P108" s="138">
        <v>0</v>
      </c>
      <c r="Q108" s="17"/>
      <c r="R108" s="138">
        <v>979435</v>
      </c>
      <c r="S108" s="138">
        <v>42</v>
      </c>
      <c r="T108" s="138">
        <v>0</v>
      </c>
      <c r="U108" s="138">
        <v>0</v>
      </c>
      <c r="V108" s="140"/>
      <c r="W108" s="138">
        <v>979435</v>
      </c>
      <c r="X108" s="138">
        <v>91</v>
      </c>
      <c r="Y108" s="138">
        <v>0</v>
      </c>
      <c r="Z108" s="138">
        <v>0</v>
      </c>
      <c r="AA108" s="140"/>
      <c r="AB108" s="138">
        <v>979435</v>
      </c>
      <c r="AC108" s="138">
        <v>84</v>
      </c>
      <c r="AD108" s="138">
        <v>0</v>
      </c>
      <c r="AE108" s="138">
        <v>0</v>
      </c>
      <c r="AF108" s="140"/>
      <c r="AG108" s="138">
        <v>979435</v>
      </c>
      <c r="AH108" s="138">
        <v>33</v>
      </c>
      <c r="AI108" s="138">
        <v>0</v>
      </c>
      <c r="AJ108" s="138">
        <v>0</v>
      </c>
      <c r="AK108" s="140"/>
      <c r="AL108" s="138">
        <v>979435</v>
      </c>
      <c r="AM108" s="138">
        <v>35</v>
      </c>
      <c r="AN108" s="138">
        <v>0</v>
      </c>
      <c r="AO108" s="138">
        <v>0</v>
      </c>
      <c r="AP108" s="140"/>
      <c r="AQ108" s="138">
        <v>800025</v>
      </c>
      <c r="AR108" s="138">
        <v>34</v>
      </c>
      <c r="AS108" s="138">
        <v>0</v>
      </c>
      <c r="AT108" s="138">
        <v>34</v>
      </c>
    </row>
    <row r="109" spans="1:46" x14ac:dyDescent="0.35">
      <c r="A109" s="1"/>
      <c r="B109" s="154" t="s">
        <v>99</v>
      </c>
      <c r="C109" s="141">
        <v>400</v>
      </c>
      <c r="D109" s="141">
        <v>0</v>
      </c>
      <c r="E109" s="142"/>
      <c r="F109" s="141">
        <v>900</v>
      </c>
      <c r="G109" s="141">
        <v>0</v>
      </c>
      <c r="H109" s="142"/>
      <c r="I109" s="141">
        <v>127787</v>
      </c>
      <c r="J109" s="141">
        <v>945</v>
      </c>
      <c r="K109" s="141">
        <v>0</v>
      </c>
      <c r="L109" s="18"/>
      <c r="M109" s="141">
        <v>34647</v>
      </c>
      <c r="N109" s="141">
        <v>3072</v>
      </c>
      <c r="O109" s="141">
        <v>0</v>
      </c>
      <c r="P109" s="141">
        <v>120000</v>
      </c>
      <c r="Q109" s="18"/>
      <c r="R109" s="141">
        <v>277702</v>
      </c>
      <c r="S109" s="141">
        <v>7414</v>
      </c>
      <c r="T109" s="141">
        <v>27</v>
      </c>
      <c r="U109" s="141">
        <v>50000</v>
      </c>
      <c r="V109" s="143"/>
      <c r="W109" s="141">
        <v>261863</v>
      </c>
      <c r="X109" s="141">
        <v>11488</v>
      </c>
      <c r="Y109" s="141">
        <v>3161</v>
      </c>
      <c r="Z109" s="141">
        <v>48200</v>
      </c>
      <c r="AA109" s="143"/>
      <c r="AB109" s="141">
        <v>277668</v>
      </c>
      <c r="AC109" s="141">
        <v>13035</v>
      </c>
      <c r="AD109" s="141">
        <v>0</v>
      </c>
      <c r="AE109" s="141">
        <v>47630</v>
      </c>
      <c r="AF109" s="143"/>
      <c r="AG109" s="141">
        <v>283018</v>
      </c>
      <c r="AH109" s="141">
        <v>14013</v>
      </c>
      <c r="AI109" s="141">
        <v>6</v>
      </c>
      <c r="AJ109" s="141">
        <v>47515</v>
      </c>
      <c r="AK109" s="143"/>
      <c r="AL109" s="141">
        <v>273986</v>
      </c>
      <c r="AM109" s="141">
        <v>12938</v>
      </c>
      <c r="AN109" s="141">
        <v>10</v>
      </c>
      <c r="AO109" s="141">
        <v>47253</v>
      </c>
      <c r="AP109" s="143"/>
      <c r="AQ109" s="141">
        <v>270392</v>
      </c>
      <c r="AR109" s="141">
        <v>12670</v>
      </c>
      <c r="AS109" s="141">
        <v>5</v>
      </c>
      <c r="AT109" s="141">
        <v>47253</v>
      </c>
    </row>
    <row r="110" spans="1:46" x14ac:dyDescent="0.35">
      <c r="A110"/>
      <c r="B110" s="155" t="s">
        <v>100</v>
      </c>
      <c r="C110" s="138">
        <v>0</v>
      </c>
      <c r="D110" s="138">
        <v>0</v>
      </c>
      <c r="E110" s="139"/>
      <c r="F110" s="138">
        <v>360</v>
      </c>
      <c r="G110" s="138">
        <v>0</v>
      </c>
      <c r="H110" s="139"/>
      <c r="I110" s="138">
        <v>2530</v>
      </c>
      <c r="J110" s="138">
        <v>12067</v>
      </c>
      <c r="K110" s="138">
        <v>0</v>
      </c>
      <c r="L110" s="17"/>
      <c r="M110" s="138">
        <v>9099</v>
      </c>
      <c r="N110" s="138">
        <v>5088</v>
      </c>
      <c r="O110" s="138">
        <v>0</v>
      </c>
      <c r="P110" s="138">
        <v>0</v>
      </c>
      <c r="Q110" s="17"/>
      <c r="R110" s="138">
        <v>6108</v>
      </c>
      <c r="S110" s="138">
        <v>4982</v>
      </c>
      <c r="T110" s="138">
        <v>0</v>
      </c>
      <c r="U110" s="138">
        <v>99</v>
      </c>
      <c r="V110" s="140"/>
      <c r="W110" s="138">
        <v>5720</v>
      </c>
      <c r="X110" s="138">
        <v>4221</v>
      </c>
      <c r="Y110" s="138">
        <v>0</v>
      </c>
      <c r="Z110" s="138">
        <v>99</v>
      </c>
      <c r="AA110" s="140"/>
      <c r="AB110" s="138">
        <v>6394</v>
      </c>
      <c r="AC110" s="138">
        <v>5991</v>
      </c>
      <c r="AD110" s="138">
        <v>0</v>
      </c>
      <c r="AE110" s="138">
        <v>99</v>
      </c>
      <c r="AF110" s="140"/>
      <c r="AG110" s="138">
        <v>6012</v>
      </c>
      <c r="AH110" s="138">
        <v>7159</v>
      </c>
      <c r="AI110" s="138">
        <v>0</v>
      </c>
      <c r="AJ110" s="138">
        <v>99</v>
      </c>
      <c r="AK110" s="140"/>
      <c r="AL110" s="138">
        <v>7795</v>
      </c>
      <c r="AM110" s="138">
        <v>7890</v>
      </c>
      <c r="AN110" s="138">
        <v>0</v>
      </c>
      <c r="AO110" s="138">
        <v>99</v>
      </c>
      <c r="AP110" s="140"/>
      <c r="AQ110" s="138">
        <v>9070</v>
      </c>
      <c r="AR110" s="138">
        <v>7393</v>
      </c>
      <c r="AS110" s="138">
        <v>99</v>
      </c>
      <c r="AT110" s="138">
        <v>107</v>
      </c>
    </row>
    <row r="111" spans="1:46" x14ac:dyDescent="0.35">
      <c r="B111" s="154" t="s">
        <v>101</v>
      </c>
      <c r="C111" s="141">
        <v>0</v>
      </c>
      <c r="D111" s="141">
        <v>0</v>
      </c>
      <c r="E111" s="142"/>
      <c r="F111" s="141">
        <v>0</v>
      </c>
      <c r="G111" s="141">
        <v>0</v>
      </c>
      <c r="H111" s="142"/>
      <c r="I111" s="141">
        <v>0</v>
      </c>
      <c r="J111" s="141">
        <v>0</v>
      </c>
      <c r="K111" s="141">
        <v>0</v>
      </c>
      <c r="L111" s="18"/>
      <c r="M111" s="141">
        <v>0</v>
      </c>
      <c r="N111" s="141">
        <v>0</v>
      </c>
      <c r="O111" s="141">
        <v>0</v>
      </c>
      <c r="P111" s="141">
        <v>0</v>
      </c>
      <c r="Q111" s="18"/>
      <c r="R111" s="141">
        <v>0</v>
      </c>
      <c r="S111" s="141">
        <v>0</v>
      </c>
      <c r="T111" s="141">
        <v>0</v>
      </c>
      <c r="U111" s="141">
        <v>0</v>
      </c>
      <c r="V111" s="143"/>
      <c r="W111" s="141">
        <v>0</v>
      </c>
      <c r="X111" s="141">
        <v>0</v>
      </c>
      <c r="Y111" s="141">
        <v>0</v>
      </c>
      <c r="Z111" s="141">
        <v>0</v>
      </c>
      <c r="AA111" s="143"/>
      <c r="AB111" s="141">
        <v>0</v>
      </c>
      <c r="AC111" s="141">
        <v>0</v>
      </c>
      <c r="AD111" s="141">
        <v>0</v>
      </c>
      <c r="AE111" s="141">
        <v>0</v>
      </c>
      <c r="AF111" s="143"/>
      <c r="AG111" s="141">
        <v>0</v>
      </c>
      <c r="AH111" s="141">
        <v>0</v>
      </c>
      <c r="AI111" s="141">
        <v>0</v>
      </c>
      <c r="AJ111" s="141">
        <v>0</v>
      </c>
      <c r="AK111" s="143"/>
      <c r="AL111" s="141">
        <v>0</v>
      </c>
      <c r="AM111" s="141">
        <v>0</v>
      </c>
      <c r="AN111" s="141">
        <v>0</v>
      </c>
      <c r="AO111" s="141">
        <v>0</v>
      </c>
      <c r="AP111" s="143"/>
      <c r="AQ111" s="141">
        <v>0</v>
      </c>
      <c r="AR111" s="141">
        <v>0</v>
      </c>
      <c r="AS111" s="141">
        <v>0</v>
      </c>
      <c r="AT111" s="141">
        <v>0</v>
      </c>
    </row>
    <row r="112" spans="1:46" x14ac:dyDescent="0.35">
      <c r="A112"/>
      <c r="B112" s="155" t="s">
        <v>102</v>
      </c>
      <c r="C112" s="138">
        <v>0</v>
      </c>
      <c r="D112" s="138">
        <v>0</v>
      </c>
      <c r="E112" s="139"/>
      <c r="F112" s="138">
        <v>0</v>
      </c>
      <c r="G112" s="138">
        <v>0</v>
      </c>
      <c r="H112" s="139"/>
      <c r="I112" s="138">
        <v>4067</v>
      </c>
      <c r="J112" s="138">
        <v>326</v>
      </c>
      <c r="K112" s="138">
        <v>0</v>
      </c>
      <c r="L112" s="17"/>
      <c r="M112" s="138">
        <v>25462</v>
      </c>
      <c r="N112" s="138">
        <v>5574</v>
      </c>
      <c r="O112" s="138">
        <v>0</v>
      </c>
      <c r="P112" s="138">
        <v>9</v>
      </c>
      <c r="Q112" s="17"/>
      <c r="R112" s="138">
        <v>32929</v>
      </c>
      <c r="S112" s="138">
        <v>11677</v>
      </c>
      <c r="T112" s="138">
        <v>0</v>
      </c>
      <c r="U112" s="138">
        <v>42</v>
      </c>
      <c r="V112" s="140"/>
      <c r="W112" s="138">
        <v>30529</v>
      </c>
      <c r="X112" s="138">
        <v>21274</v>
      </c>
      <c r="Y112" s="138">
        <v>0</v>
      </c>
      <c r="Z112" s="138">
        <v>42</v>
      </c>
      <c r="AA112" s="140"/>
      <c r="AB112" s="138">
        <v>25657</v>
      </c>
      <c r="AC112" s="138">
        <v>29704</v>
      </c>
      <c r="AD112" s="138">
        <v>0</v>
      </c>
      <c r="AE112" s="138">
        <v>42</v>
      </c>
      <c r="AF112" s="140"/>
      <c r="AG112" s="138">
        <v>18554</v>
      </c>
      <c r="AH112" s="138">
        <v>35569</v>
      </c>
      <c r="AI112" s="138">
        <v>0</v>
      </c>
      <c r="AJ112" s="138">
        <v>42</v>
      </c>
      <c r="AK112" s="140"/>
      <c r="AL112" s="138">
        <v>16107</v>
      </c>
      <c r="AM112" s="138">
        <v>38479</v>
      </c>
      <c r="AN112" s="138">
        <v>0</v>
      </c>
      <c r="AO112" s="138">
        <v>42</v>
      </c>
      <c r="AP112" s="140"/>
      <c r="AQ112" s="138">
        <v>1898</v>
      </c>
      <c r="AR112" s="138">
        <v>32518</v>
      </c>
      <c r="AS112" s="138">
        <v>10003</v>
      </c>
      <c r="AT112" s="138">
        <v>42</v>
      </c>
    </row>
    <row r="113" spans="1:46" x14ac:dyDescent="0.35">
      <c r="A113" s="1"/>
      <c r="B113" s="154" t="s">
        <v>103</v>
      </c>
      <c r="C113" s="141">
        <v>21531</v>
      </c>
      <c r="D113" s="141">
        <v>0</v>
      </c>
      <c r="E113" s="142"/>
      <c r="F113" s="141">
        <v>10816</v>
      </c>
      <c r="G113" s="141">
        <v>0</v>
      </c>
      <c r="H113" s="142"/>
      <c r="I113" s="141">
        <v>6813</v>
      </c>
      <c r="J113" s="141">
        <v>113</v>
      </c>
      <c r="K113" s="141">
        <v>0</v>
      </c>
      <c r="L113" s="18"/>
      <c r="M113" s="141">
        <v>56402</v>
      </c>
      <c r="N113" s="141">
        <v>4070</v>
      </c>
      <c r="O113" s="141">
        <v>0</v>
      </c>
      <c r="P113" s="141">
        <v>854</v>
      </c>
      <c r="Q113" s="18"/>
      <c r="R113" s="141">
        <v>118036</v>
      </c>
      <c r="S113" s="141">
        <v>60135</v>
      </c>
      <c r="T113" s="141">
        <v>0</v>
      </c>
      <c r="U113" s="141">
        <v>747</v>
      </c>
      <c r="V113" s="143"/>
      <c r="W113" s="141">
        <v>147362</v>
      </c>
      <c r="X113" s="141">
        <v>99896</v>
      </c>
      <c r="Y113" s="141">
        <v>0</v>
      </c>
      <c r="Z113" s="141">
        <v>701</v>
      </c>
      <c r="AA113" s="143"/>
      <c r="AB113" s="141">
        <v>167330</v>
      </c>
      <c r="AC113" s="141">
        <v>186645</v>
      </c>
      <c r="AD113" s="141">
        <v>0</v>
      </c>
      <c r="AE113" s="141">
        <v>715</v>
      </c>
      <c r="AF113" s="143"/>
      <c r="AG113" s="141">
        <v>189227</v>
      </c>
      <c r="AH113" s="141">
        <v>105606</v>
      </c>
      <c r="AI113" s="141">
        <v>0</v>
      </c>
      <c r="AJ113" s="141">
        <v>732</v>
      </c>
      <c r="AK113" s="143"/>
      <c r="AL113" s="141">
        <v>207602</v>
      </c>
      <c r="AM113" s="141">
        <v>47030</v>
      </c>
      <c r="AN113" s="141">
        <v>0</v>
      </c>
      <c r="AO113" s="141">
        <v>15822</v>
      </c>
      <c r="AP113" s="143"/>
      <c r="AQ113" s="141">
        <v>128033</v>
      </c>
      <c r="AR113" s="141">
        <v>53901</v>
      </c>
      <c r="AS113" s="141">
        <v>0</v>
      </c>
      <c r="AT113" s="141">
        <v>3000</v>
      </c>
    </row>
    <row r="114" spans="1:46" x14ac:dyDescent="0.35">
      <c r="A114"/>
      <c r="B114" s="155" t="s">
        <v>104</v>
      </c>
      <c r="C114" s="138">
        <v>0</v>
      </c>
      <c r="D114" s="138">
        <v>0</v>
      </c>
      <c r="E114" s="139"/>
      <c r="F114" s="138">
        <v>0</v>
      </c>
      <c r="G114" s="138">
        <v>0</v>
      </c>
      <c r="H114" s="139"/>
      <c r="I114" s="138">
        <v>33</v>
      </c>
      <c r="J114" s="138">
        <v>0</v>
      </c>
      <c r="K114" s="138">
        <v>0</v>
      </c>
      <c r="L114" s="17"/>
      <c r="M114" s="138">
        <v>19</v>
      </c>
      <c r="N114" s="138">
        <v>0</v>
      </c>
      <c r="O114" s="138">
        <v>0</v>
      </c>
      <c r="P114" s="138">
        <v>0</v>
      </c>
      <c r="Q114" s="17"/>
      <c r="R114" s="138">
        <v>13</v>
      </c>
      <c r="S114" s="138">
        <v>0</v>
      </c>
      <c r="T114" s="138">
        <v>0</v>
      </c>
      <c r="U114" s="138">
        <v>0</v>
      </c>
      <c r="V114" s="140"/>
      <c r="W114" s="138">
        <v>13</v>
      </c>
      <c r="X114" s="138">
        <v>8</v>
      </c>
      <c r="Y114" s="138">
        <v>0</v>
      </c>
      <c r="Z114" s="138">
        <v>0</v>
      </c>
      <c r="AA114" s="140"/>
      <c r="AB114" s="138">
        <v>13</v>
      </c>
      <c r="AC114" s="138">
        <v>8</v>
      </c>
      <c r="AD114" s="138">
        <v>0</v>
      </c>
      <c r="AE114" s="138">
        <v>0</v>
      </c>
      <c r="AF114" s="140"/>
      <c r="AG114" s="138">
        <v>13</v>
      </c>
      <c r="AH114" s="138">
        <v>21</v>
      </c>
      <c r="AI114" s="138">
        <v>0</v>
      </c>
      <c r="AJ114" s="138">
        <v>0</v>
      </c>
      <c r="AK114" s="140"/>
      <c r="AL114" s="138">
        <v>0</v>
      </c>
      <c r="AM114" s="138">
        <v>5</v>
      </c>
      <c r="AN114" s="138">
        <v>0</v>
      </c>
      <c r="AO114" s="138">
        <v>0</v>
      </c>
      <c r="AP114" s="140"/>
      <c r="AQ114" s="138">
        <v>32</v>
      </c>
      <c r="AR114" s="138">
        <v>5</v>
      </c>
      <c r="AS114" s="138">
        <v>0</v>
      </c>
      <c r="AT114" s="138">
        <v>0</v>
      </c>
    </row>
    <row r="115" spans="1:46" x14ac:dyDescent="0.35">
      <c r="A115" s="1"/>
      <c r="B115" s="154" t="s">
        <v>105</v>
      </c>
      <c r="C115" s="141">
        <v>2390</v>
      </c>
      <c r="D115" s="141">
        <v>0</v>
      </c>
      <c r="E115" s="142"/>
      <c r="F115" s="141">
        <v>6819</v>
      </c>
      <c r="G115" s="141">
        <v>0</v>
      </c>
      <c r="H115" s="142"/>
      <c r="I115" s="141">
        <v>3752</v>
      </c>
      <c r="J115" s="141">
        <v>282</v>
      </c>
      <c r="K115" s="141">
        <v>0</v>
      </c>
      <c r="L115" s="18"/>
      <c r="M115" s="141">
        <v>2583</v>
      </c>
      <c r="N115" s="141">
        <v>3023</v>
      </c>
      <c r="O115" s="141">
        <v>0</v>
      </c>
      <c r="P115" s="141">
        <v>1397</v>
      </c>
      <c r="Q115" s="18"/>
      <c r="R115" s="141">
        <v>2479</v>
      </c>
      <c r="S115" s="141">
        <v>13823</v>
      </c>
      <c r="T115" s="141">
        <v>0</v>
      </c>
      <c r="U115" s="141">
        <v>603</v>
      </c>
      <c r="V115" s="143"/>
      <c r="W115" s="141">
        <v>2512</v>
      </c>
      <c r="X115" s="141">
        <v>18801</v>
      </c>
      <c r="Y115" s="141">
        <v>0</v>
      </c>
      <c r="Z115" s="141">
        <v>626</v>
      </c>
      <c r="AA115" s="143"/>
      <c r="AB115" s="141">
        <v>2189</v>
      </c>
      <c r="AC115" s="141">
        <v>31204</v>
      </c>
      <c r="AD115" s="141">
        <v>0</v>
      </c>
      <c r="AE115" s="141">
        <v>585</v>
      </c>
      <c r="AF115" s="143"/>
      <c r="AG115" s="141">
        <v>1893</v>
      </c>
      <c r="AH115" s="141">
        <v>29040</v>
      </c>
      <c r="AI115" s="141">
        <v>0</v>
      </c>
      <c r="AJ115" s="141">
        <v>709</v>
      </c>
      <c r="AK115" s="143"/>
      <c r="AL115" s="141">
        <v>1463</v>
      </c>
      <c r="AM115" s="141">
        <v>29123</v>
      </c>
      <c r="AN115" s="141">
        <v>0</v>
      </c>
      <c r="AO115" s="141">
        <v>687</v>
      </c>
      <c r="AP115" s="143"/>
      <c r="AQ115" s="141">
        <v>1137</v>
      </c>
      <c r="AR115" s="141">
        <v>23765</v>
      </c>
      <c r="AS115" s="141">
        <v>0</v>
      </c>
      <c r="AT115" s="141">
        <v>707</v>
      </c>
    </row>
    <row r="116" spans="1:46" x14ac:dyDescent="0.35">
      <c r="A116"/>
      <c r="B116" s="155" t="s">
        <v>106</v>
      </c>
      <c r="C116" s="138">
        <v>60</v>
      </c>
      <c r="D116" s="138">
        <v>0</v>
      </c>
      <c r="E116" s="139"/>
      <c r="F116" s="138">
        <v>640</v>
      </c>
      <c r="G116" s="138">
        <v>0</v>
      </c>
      <c r="H116" s="139"/>
      <c r="I116" s="138">
        <v>1064</v>
      </c>
      <c r="J116" s="138">
        <v>7865</v>
      </c>
      <c r="K116" s="138">
        <v>0</v>
      </c>
      <c r="L116" s="17"/>
      <c r="M116" s="138">
        <v>450908</v>
      </c>
      <c r="N116" s="138">
        <v>2137</v>
      </c>
      <c r="O116" s="138">
        <v>0</v>
      </c>
      <c r="P116" s="138">
        <v>0</v>
      </c>
      <c r="Q116" s="17"/>
      <c r="R116" s="138">
        <v>664110</v>
      </c>
      <c r="S116" s="138">
        <v>24906</v>
      </c>
      <c r="T116" s="138">
        <v>0</v>
      </c>
      <c r="U116" s="138">
        <v>0</v>
      </c>
      <c r="V116" s="140"/>
      <c r="W116" s="138">
        <v>685188</v>
      </c>
      <c r="X116" s="138">
        <v>35600</v>
      </c>
      <c r="Y116" s="138">
        <v>0</v>
      </c>
      <c r="Z116" s="138">
        <v>0</v>
      </c>
      <c r="AA116" s="140"/>
      <c r="AB116" s="138">
        <v>691015</v>
      </c>
      <c r="AC116" s="138">
        <v>43809</v>
      </c>
      <c r="AD116" s="138">
        <v>0</v>
      </c>
      <c r="AE116" s="138">
        <v>0</v>
      </c>
      <c r="AF116" s="140"/>
      <c r="AG116" s="138">
        <v>715298</v>
      </c>
      <c r="AH116" s="138">
        <v>52536</v>
      </c>
      <c r="AI116" s="138">
        <v>1386</v>
      </c>
      <c r="AJ116" s="138">
        <v>0</v>
      </c>
      <c r="AK116" s="140"/>
      <c r="AL116" s="138">
        <v>693668</v>
      </c>
      <c r="AM116" s="138">
        <v>51432</v>
      </c>
      <c r="AN116" s="138">
        <v>2117</v>
      </c>
      <c r="AO116" s="138">
        <v>0</v>
      </c>
      <c r="AP116" s="140"/>
      <c r="AQ116" s="138">
        <v>702506</v>
      </c>
      <c r="AR116" s="138">
        <v>4866</v>
      </c>
      <c r="AS116" s="138">
        <v>988</v>
      </c>
      <c r="AT116" s="138">
        <v>18</v>
      </c>
    </row>
    <row r="117" spans="1:46" x14ac:dyDescent="0.35">
      <c r="A117" s="1"/>
      <c r="B117" s="154" t="s">
        <v>107</v>
      </c>
      <c r="C117" s="141">
        <v>0</v>
      </c>
      <c r="D117" s="141">
        <v>0</v>
      </c>
      <c r="E117" s="142"/>
      <c r="F117" s="141">
        <v>0</v>
      </c>
      <c r="G117" s="141">
        <v>0</v>
      </c>
      <c r="H117" s="142"/>
      <c r="I117" s="141">
        <v>20576</v>
      </c>
      <c r="J117" s="141">
        <v>5</v>
      </c>
      <c r="K117" s="141">
        <v>160000</v>
      </c>
      <c r="L117" s="18"/>
      <c r="M117" s="141">
        <v>4403</v>
      </c>
      <c r="N117" s="141">
        <v>314</v>
      </c>
      <c r="O117" s="141">
        <v>0</v>
      </c>
      <c r="P117" s="141">
        <v>7966</v>
      </c>
      <c r="Q117" s="18"/>
      <c r="R117" s="141">
        <v>701</v>
      </c>
      <c r="S117" s="141">
        <v>89</v>
      </c>
      <c r="T117" s="141">
        <v>0</v>
      </c>
      <c r="U117" s="141">
        <v>7909</v>
      </c>
      <c r="V117" s="143"/>
      <c r="W117" s="141">
        <v>647</v>
      </c>
      <c r="X117" s="141">
        <v>133</v>
      </c>
      <c r="Y117" s="141">
        <v>0</v>
      </c>
      <c r="Z117" s="141">
        <v>8451</v>
      </c>
      <c r="AA117" s="143"/>
      <c r="AB117" s="141">
        <v>602</v>
      </c>
      <c r="AC117" s="141">
        <v>207</v>
      </c>
      <c r="AD117" s="141">
        <v>0</v>
      </c>
      <c r="AE117" s="141">
        <v>8138</v>
      </c>
      <c r="AF117" s="143"/>
      <c r="AG117" s="141">
        <v>568</v>
      </c>
      <c r="AH117" s="141">
        <v>190</v>
      </c>
      <c r="AI117" s="141">
        <v>0</v>
      </c>
      <c r="AJ117" s="141">
        <v>7690</v>
      </c>
      <c r="AK117" s="143"/>
      <c r="AL117" s="141">
        <v>518</v>
      </c>
      <c r="AM117" s="141">
        <v>212</v>
      </c>
      <c r="AN117" s="141">
        <v>0</v>
      </c>
      <c r="AO117" s="141">
        <v>8386</v>
      </c>
      <c r="AP117" s="143"/>
      <c r="AQ117" s="141">
        <v>445</v>
      </c>
      <c r="AR117" s="141">
        <v>223</v>
      </c>
      <c r="AS117" s="141">
        <v>0</v>
      </c>
      <c r="AT117" s="141">
        <v>7999</v>
      </c>
    </row>
    <row r="118" spans="1:46" x14ac:dyDescent="0.35">
      <c r="A118"/>
      <c r="B118" s="155" t="s">
        <v>108</v>
      </c>
      <c r="C118" s="138">
        <v>3510</v>
      </c>
      <c r="D118" s="138">
        <v>0</v>
      </c>
      <c r="E118" s="139"/>
      <c r="F118" s="138">
        <v>14249</v>
      </c>
      <c r="G118" s="138">
        <v>0</v>
      </c>
      <c r="H118" s="139"/>
      <c r="I118" s="138">
        <v>206108</v>
      </c>
      <c r="J118" s="138">
        <v>8708</v>
      </c>
      <c r="K118" s="138">
        <v>0</v>
      </c>
      <c r="L118" s="17"/>
      <c r="M118" s="138">
        <v>402891</v>
      </c>
      <c r="N118" s="138">
        <v>27957</v>
      </c>
      <c r="O118" s="138">
        <v>0</v>
      </c>
      <c r="P118" s="138">
        <v>20000</v>
      </c>
      <c r="Q118" s="17"/>
      <c r="R118" s="138">
        <v>553907</v>
      </c>
      <c r="S118" s="138">
        <v>39953</v>
      </c>
      <c r="T118" s="138">
        <v>0</v>
      </c>
      <c r="U118" s="138">
        <v>20000</v>
      </c>
      <c r="V118" s="140"/>
      <c r="W118" s="138">
        <v>451097</v>
      </c>
      <c r="X118" s="138">
        <v>43748</v>
      </c>
      <c r="Y118" s="138">
        <v>0</v>
      </c>
      <c r="Z118" s="138">
        <v>20000</v>
      </c>
      <c r="AA118" s="140"/>
      <c r="AB118" s="138">
        <v>431895</v>
      </c>
      <c r="AC118" s="138">
        <v>56499</v>
      </c>
      <c r="AD118" s="138">
        <v>0</v>
      </c>
      <c r="AE118" s="138">
        <v>18500</v>
      </c>
      <c r="AF118" s="140"/>
      <c r="AG118" s="138">
        <v>421243</v>
      </c>
      <c r="AH118" s="138">
        <v>50458</v>
      </c>
      <c r="AI118" s="138">
        <v>0</v>
      </c>
      <c r="AJ118" s="138">
        <v>18500</v>
      </c>
      <c r="AK118" s="140"/>
      <c r="AL118" s="138">
        <v>438899</v>
      </c>
      <c r="AM118" s="138">
        <v>53008</v>
      </c>
      <c r="AN118" s="138">
        <v>0</v>
      </c>
      <c r="AO118" s="138">
        <v>18500</v>
      </c>
      <c r="AP118" s="140"/>
      <c r="AQ118" s="138">
        <v>452941</v>
      </c>
      <c r="AR118" s="138">
        <v>51916</v>
      </c>
      <c r="AS118" s="138">
        <v>44000</v>
      </c>
      <c r="AT118" s="138">
        <v>16820</v>
      </c>
    </row>
    <row r="119" spans="1:46" x14ac:dyDescent="0.35">
      <c r="B119" s="154" t="s">
        <v>109</v>
      </c>
      <c r="C119" s="141">
        <v>0</v>
      </c>
      <c r="D119" s="141">
        <v>0</v>
      </c>
      <c r="E119" s="142"/>
      <c r="F119" s="141">
        <v>0</v>
      </c>
      <c r="G119" s="141">
        <v>0</v>
      </c>
      <c r="H119" s="142"/>
      <c r="I119" s="141">
        <v>0</v>
      </c>
      <c r="J119" s="141">
        <v>0</v>
      </c>
      <c r="K119" s="141">
        <v>0</v>
      </c>
      <c r="L119" s="18"/>
      <c r="M119" s="141">
        <v>0</v>
      </c>
      <c r="N119" s="141">
        <v>0</v>
      </c>
      <c r="O119" s="141">
        <v>0</v>
      </c>
      <c r="P119" s="141">
        <v>0</v>
      </c>
      <c r="Q119" s="18"/>
      <c r="R119" s="141">
        <v>0</v>
      </c>
      <c r="S119" s="141">
        <v>0</v>
      </c>
      <c r="T119" s="141">
        <v>0</v>
      </c>
      <c r="U119" s="141">
        <v>0</v>
      </c>
      <c r="V119" s="143"/>
      <c r="W119" s="141">
        <v>0</v>
      </c>
      <c r="X119" s="141">
        <v>0</v>
      </c>
      <c r="Y119" s="141">
        <v>0</v>
      </c>
      <c r="Z119" s="141">
        <v>0</v>
      </c>
      <c r="AA119" s="143"/>
      <c r="AB119" s="141">
        <v>0</v>
      </c>
      <c r="AC119" s="141">
        <v>0</v>
      </c>
      <c r="AD119" s="141">
        <v>0</v>
      </c>
      <c r="AE119" s="141">
        <v>0</v>
      </c>
      <c r="AF119" s="143"/>
      <c r="AG119" s="141">
        <v>0</v>
      </c>
      <c r="AH119" s="141">
        <v>0</v>
      </c>
      <c r="AI119" s="141">
        <v>0</v>
      </c>
      <c r="AJ119" s="141">
        <v>0</v>
      </c>
      <c r="AK119" s="143"/>
      <c r="AL119" s="141">
        <v>0</v>
      </c>
      <c r="AM119" s="141">
        <v>0</v>
      </c>
      <c r="AN119" s="141">
        <v>0</v>
      </c>
      <c r="AO119" s="141">
        <v>0</v>
      </c>
      <c r="AP119" s="143"/>
      <c r="AQ119" s="141">
        <v>0</v>
      </c>
      <c r="AR119" s="141">
        <v>0</v>
      </c>
      <c r="AS119" s="141">
        <v>0</v>
      </c>
      <c r="AT119" s="141">
        <v>0</v>
      </c>
    </row>
    <row r="120" spans="1:46" x14ac:dyDescent="0.35">
      <c r="A120"/>
      <c r="B120" s="155" t="s">
        <v>110</v>
      </c>
      <c r="C120" s="138">
        <v>5000</v>
      </c>
      <c r="D120" s="138">
        <v>0</v>
      </c>
      <c r="E120" s="139"/>
      <c r="F120" s="138">
        <v>0</v>
      </c>
      <c r="G120" s="138">
        <v>0</v>
      </c>
      <c r="H120" s="139"/>
      <c r="I120" s="138">
        <v>2776</v>
      </c>
      <c r="J120" s="138">
        <v>56</v>
      </c>
      <c r="K120" s="138">
        <v>138000</v>
      </c>
      <c r="L120" s="17"/>
      <c r="M120" s="138">
        <v>185</v>
      </c>
      <c r="N120" s="138">
        <v>3272</v>
      </c>
      <c r="O120" s="138">
        <v>0</v>
      </c>
      <c r="P120" s="138">
        <v>93000</v>
      </c>
      <c r="Q120" s="17"/>
      <c r="R120" s="138">
        <v>736</v>
      </c>
      <c r="S120" s="138">
        <v>903</v>
      </c>
      <c r="T120" s="138">
        <v>0</v>
      </c>
      <c r="U120" s="138">
        <v>93000</v>
      </c>
      <c r="V120" s="140"/>
      <c r="W120" s="138">
        <v>935</v>
      </c>
      <c r="X120" s="138">
        <v>823</v>
      </c>
      <c r="Y120" s="138">
        <v>0</v>
      </c>
      <c r="Z120" s="138">
        <v>93000</v>
      </c>
      <c r="AA120" s="140"/>
      <c r="AB120" s="138">
        <v>613</v>
      </c>
      <c r="AC120" s="138">
        <v>948</v>
      </c>
      <c r="AD120" s="138">
        <v>0</v>
      </c>
      <c r="AE120" s="138">
        <v>92000</v>
      </c>
      <c r="AF120" s="140"/>
      <c r="AG120" s="138">
        <v>671</v>
      </c>
      <c r="AH120" s="138">
        <v>983</v>
      </c>
      <c r="AI120" s="138">
        <v>16</v>
      </c>
      <c r="AJ120" s="138">
        <v>92000</v>
      </c>
      <c r="AK120" s="140"/>
      <c r="AL120" s="138">
        <v>686</v>
      </c>
      <c r="AM120" s="138">
        <v>1079</v>
      </c>
      <c r="AN120" s="138">
        <v>0</v>
      </c>
      <c r="AO120" s="138">
        <v>92020</v>
      </c>
      <c r="AP120" s="140"/>
      <c r="AQ120" s="138">
        <v>737</v>
      </c>
      <c r="AR120" s="138">
        <v>1054</v>
      </c>
      <c r="AS120" s="138">
        <v>20</v>
      </c>
      <c r="AT120" s="138">
        <v>92000</v>
      </c>
    </row>
    <row r="121" spans="1:46" x14ac:dyDescent="0.35">
      <c r="A121" s="1"/>
      <c r="B121" s="154" t="s">
        <v>111</v>
      </c>
      <c r="C121" s="141">
        <v>0</v>
      </c>
      <c r="D121" s="141">
        <v>0</v>
      </c>
      <c r="E121" s="142"/>
      <c r="F121" s="141">
        <v>0</v>
      </c>
      <c r="G121" s="141">
        <v>0</v>
      </c>
      <c r="H121" s="142"/>
      <c r="I121" s="141">
        <v>10609</v>
      </c>
      <c r="J121" s="141">
        <v>386</v>
      </c>
      <c r="K121" s="141">
        <v>0</v>
      </c>
      <c r="L121" s="18"/>
      <c r="M121" s="141">
        <v>2462</v>
      </c>
      <c r="N121" s="141">
        <v>548</v>
      </c>
      <c r="O121" s="141">
        <v>0</v>
      </c>
      <c r="P121" s="141">
        <v>21157</v>
      </c>
      <c r="Q121" s="18"/>
      <c r="R121" s="141">
        <v>349</v>
      </c>
      <c r="S121" s="141">
        <v>160</v>
      </c>
      <c r="T121" s="141">
        <v>0</v>
      </c>
      <c r="U121" s="141">
        <v>9118</v>
      </c>
      <c r="V121" s="143"/>
      <c r="W121" s="141">
        <v>334</v>
      </c>
      <c r="X121" s="141">
        <v>120</v>
      </c>
      <c r="Y121" s="141">
        <v>0</v>
      </c>
      <c r="Z121" s="141">
        <v>2334</v>
      </c>
      <c r="AA121" s="143"/>
      <c r="AB121" s="141">
        <v>334</v>
      </c>
      <c r="AC121" s="141">
        <v>107</v>
      </c>
      <c r="AD121" s="141">
        <v>0</v>
      </c>
      <c r="AE121" s="141">
        <v>855</v>
      </c>
      <c r="AF121" s="143"/>
      <c r="AG121" s="141">
        <v>329</v>
      </c>
      <c r="AH121" s="141">
        <v>105</v>
      </c>
      <c r="AI121" s="141">
        <v>0</v>
      </c>
      <c r="AJ121" s="141">
        <v>548</v>
      </c>
      <c r="AK121" s="143"/>
      <c r="AL121" s="141">
        <v>347</v>
      </c>
      <c r="AM121" s="141">
        <v>164</v>
      </c>
      <c r="AN121" s="141">
        <v>0</v>
      </c>
      <c r="AO121" s="141">
        <v>58</v>
      </c>
      <c r="AP121" s="143"/>
      <c r="AQ121" s="141">
        <v>334</v>
      </c>
      <c r="AR121" s="141">
        <v>343</v>
      </c>
      <c r="AS121" s="141">
        <v>0</v>
      </c>
      <c r="AT121" s="141">
        <v>18</v>
      </c>
    </row>
    <row r="122" spans="1:46" x14ac:dyDescent="0.35">
      <c r="B122" s="155" t="s">
        <v>112</v>
      </c>
      <c r="C122" s="138">
        <v>10370</v>
      </c>
      <c r="D122" s="138">
        <v>0</v>
      </c>
      <c r="E122" s="139"/>
      <c r="F122" s="138">
        <v>0</v>
      </c>
      <c r="G122" s="138">
        <v>0</v>
      </c>
      <c r="H122" s="139"/>
      <c r="I122" s="138">
        <v>0</v>
      </c>
      <c r="J122" s="138">
        <v>0</v>
      </c>
      <c r="K122" s="138">
        <v>0</v>
      </c>
      <c r="L122" s="17"/>
      <c r="M122" s="138">
        <v>0</v>
      </c>
      <c r="N122" s="138">
        <v>0</v>
      </c>
      <c r="O122" s="138">
        <v>0</v>
      </c>
      <c r="P122" s="138">
        <v>0</v>
      </c>
      <c r="Q122" s="17"/>
      <c r="R122" s="138">
        <v>0</v>
      </c>
      <c r="S122" s="138">
        <v>0</v>
      </c>
      <c r="T122" s="138">
        <v>0</v>
      </c>
      <c r="U122" s="138">
        <v>0</v>
      </c>
      <c r="V122" s="140"/>
      <c r="W122" s="138">
        <v>0</v>
      </c>
      <c r="X122" s="138">
        <v>0</v>
      </c>
      <c r="Y122" s="138">
        <v>0</v>
      </c>
      <c r="Z122" s="138">
        <v>0</v>
      </c>
      <c r="AA122" s="140"/>
      <c r="AB122" s="138">
        <v>0</v>
      </c>
      <c r="AC122" s="138">
        <v>0</v>
      </c>
      <c r="AD122" s="138">
        <v>0</v>
      </c>
      <c r="AE122" s="138">
        <v>0</v>
      </c>
      <c r="AF122" s="140"/>
      <c r="AG122" s="138">
        <v>0</v>
      </c>
      <c r="AH122" s="138">
        <v>0</v>
      </c>
      <c r="AI122" s="138">
        <v>0</v>
      </c>
      <c r="AJ122" s="138">
        <v>0</v>
      </c>
      <c r="AK122" s="140"/>
      <c r="AL122" s="138">
        <v>0</v>
      </c>
      <c r="AM122" s="138">
        <v>0</v>
      </c>
      <c r="AN122" s="138">
        <v>0</v>
      </c>
      <c r="AO122" s="138">
        <v>0</v>
      </c>
      <c r="AP122" s="140"/>
      <c r="AQ122" s="138">
        <v>0</v>
      </c>
      <c r="AR122" s="138">
        <v>0</v>
      </c>
      <c r="AS122" s="138">
        <v>0</v>
      </c>
      <c r="AT122" s="138">
        <v>0</v>
      </c>
    </row>
    <row r="123" spans="1:46" x14ac:dyDescent="0.35">
      <c r="A123" s="1"/>
      <c r="B123" s="154" t="s">
        <v>113</v>
      </c>
      <c r="C123" s="141">
        <v>0</v>
      </c>
      <c r="D123" s="141">
        <v>0</v>
      </c>
      <c r="E123" s="142"/>
      <c r="F123" s="141">
        <v>0</v>
      </c>
      <c r="G123" s="141">
        <v>0</v>
      </c>
      <c r="H123" s="142"/>
      <c r="I123" s="141">
        <v>5</v>
      </c>
      <c r="J123" s="141">
        <v>0</v>
      </c>
      <c r="K123" s="141">
        <v>5</v>
      </c>
      <c r="L123" s="18"/>
      <c r="M123" s="141">
        <v>60</v>
      </c>
      <c r="N123" s="141">
        <v>43</v>
      </c>
      <c r="O123" s="141">
        <v>0</v>
      </c>
      <c r="P123" s="141">
        <v>326906</v>
      </c>
      <c r="Q123" s="18"/>
      <c r="R123" s="141">
        <v>193</v>
      </c>
      <c r="S123" s="141">
        <v>182</v>
      </c>
      <c r="T123" s="141">
        <v>0</v>
      </c>
      <c r="U123" s="141">
        <v>252195</v>
      </c>
      <c r="V123" s="143"/>
      <c r="W123" s="141">
        <v>340</v>
      </c>
      <c r="X123" s="141">
        <v>151</v>
      </c>
      <c r="Y123" s="141">
        <v>0</v>
      </c>
      <c r="Z123" s="141">
        <v>242736</v>
      </c>
      <c r="AA123" s="143"/>
      <c r="AB123" s="141">
        <v>653</v>
      </c>
      <c r="AC123" s="141">
        <v>54</v>
      </c>
      <c r="AD123" s="141">
        <v>0</v>
      </c>
      <c r="AE123" s="141">
        <v>233571</v>
      </c>
      <c r="AF123" s="143"/>
      <c r="AG123" s="141">
        <v>664</v>
      </c>
      <c r="AH123" s="141">
        <v>45</v>
      </c>
      <c r="AI123" s="141">
        <v>0</v>
      </c>
      <c r="AJ123" s="141">
        <v>224844</v>
      </c>
      <c r="AK123" s="143"/>
      <c r="AL123" s="141">
        <v>665</v>
      </c>
      <c r="AM123" s="141">
        <v>41</v>
      </c>
      <c r="AN123" s="141">
        <v>0</v>
      </c>
      <c r="AO123" s="141">
        <v>216851</v>
      </c>
      <c r="AP123" s="143"/>
      <c r="AQ123" s="141">
        <v>667</v>
      </c>
      <c r="AR123" s="141">
        <v>73</v>
      </c>
      <c r="AS123" s="141">
        <v>0</v>
      </c>
      <c r="AT123" s="141">
        <v>209168</v>
      </c>
    </row>
    <row r="124" spans="1:46" x14ac:dyDescent="0.35">
      <c r="A124"/>
      <c r="B124" s="155" t="s">
        <v>114</v>
      </c>
      <c r="C124" s="138">
        <v>5000</v>
      </c>
      <c r="D124" s="138">
        <v>0</v>
      </c>
      <c r="E124" s="139"/>
      <c r="F124" s="138">
        <v>2550</v>
      </c>
      <c r="G124" s="138">
        <v>0</v>
      </c>
      <c r="H124" s="139"/>
      <c r="I124" s="138">
        <v>2672</v>
      </c>
      <c r="J124" s="138">
        <v>6023</v>
      </c>
      <c r="K124" s="138">
        <v>0</v>
      </c>
      <c r="L124" s="17"/>
      <c r="M124" s="138">
        <v>8053</v>
      </c>
      <c r="N124" s="138">
        <v>1407</v>
      </c>
      <c r="O124" s="138">
        <v>0</v>
      </c>
      <c r="P124" s="138">
        <v>0</v>
      </c>
      <c r="Q124" s="17"/>
      <c r="R124" s="138">
        <v>1070844</v>
      </c>
      <c r="S124" s="138">
        <v>12114</v>
      </c>
      <c r="T124" s="138">
        <v>5218</v>
      </c>
      <c r="U124" s="138">
        <v>0</v>
      </c>
      <c r="V124" s="140"/>
      <c r="W124" s="138">
        <v>1012959</v>
      </c>
      <c r="X124" s="138">
        <v>13724</v>
      </c>
      <c r="Y124" s="138">
        <v>4574</v>
      </c>
      <c r="Z124" s="138">
        <v>0</v>
      </c>
      <c r="AA124" s="140"/>
      <c r="AB124" s="138">
        <v>998876</v>
      </c>
      <c r="AC124" s="138">
        <v>15321</v>
      </c>
      <c r="AD124" s="138">
        <v>4183</v>
      </c>
      <c r="AE124" s="138">
        <v>0</v>
      </c>
      <c r="AF124" s="140"/>
      <c r="AG124" s="138">
        <v>949653</v>
      </c>
      <c r="AH124" s="138">
        <v>16404</v>
      </c>
      <c r="AI124" s="138">
        <v>3518</v>
      </c>
      <c r="AJ124" s="138">
        <v>0</v>
      </c>
      <c r="AK124" s="140"/>
      <c r="AL124" s="138">
        <v>916141</v>
      </c>
      <c r="AM124" s="138">
        <v>12119</v>
      </c>
      <c r="AN124" s="138">
        <v>7875</v>
      </c>
      <c r="AO124" s="138">
        <v>0</v>
      </c>
      <c r="AP124" s="140"/>
      <c r="AQ124" s="138">
        <v>870418</v>
      </c>
      <c r="AR124" s="138">
        <v>10278</v>
      </c>
      <c r="AS124" s="138">
        <v>7149</v>
      </c>
      <c r="AT124" s="138">
        <v>0</v>
      </c>
    </row>
    <row r="125" spans="1:46" x14ac:dyDescent="0.35">
      <c r="A125" s="1"/>
      <c r="B125" s="154" t="s">
        <v>115</v>
      </c>
      <c r="C125" s="141">
        <v>10000</v>
      </c>
      <c r="D125" s="141">
        <v>0</v>
      </c>
      <c r="E125" s="142"/>
      <c r="F125" s="141">
        <v>212</v>
      </c>
      <c r="G125" s="141">
        <v>0</v>
      </c>
      <c r="H125" s="142"/>
      <c r="I125" s="141">
        <v>0</v>
      </c>
      <c r="J125" s="141">
        <v>0</v>
      </c>
      <c r="K125" s="141">
        <v>0</v>
      </c>
      <c r="L125" s="18"/>
      <c r="M125" s="141">
        <v>0</v>
      </c>
      <c r="N125" s="141">
        <v>0</v>
      </c>
      <c r="O125" s="141">
        <v>0</v>
      </c>
      <c r="P125" s="141">
        <v>0</v>
      </c>
      <c r="Q125" s="18"/>
      <c r="R125" s="141">
        <v>31</v>
      </c>
      <c r="S125" s="141">
        <v>0</v>
      </c>
      <c r="T125" s="141">
        <v>0</v>
      </c>
      <c r="U125" s="141">
        <v>0</v>
      </c>
      <c r="V125" s="143"/>
      <c r="W125" s="141">
        <v>46</v>
      </c>
      <c r="X125" s="141">
        <v>5</v>
      </c>
      <c r="Y125" s="141">
        <v>0</v>
      </c>
      <c r="Z125" s="141">
        <v>0</v>
      </c>
      <c r="AA125" s="143"/>
      <c r="AB125" s="141">
        <v>55</v>
      </c>
      <c r="AC125" s="141">
        <v>28</v>
      </c>
      <c r="AD125" s="141">
        <v>0</v>
      </c>
      <c r="AE125" s="141">
        <v>0</v>
      </c>
      <c r="AF125" s="143"/>
      <c r="AG125" s="141">
        <v>56</v>
      </c>
      <c r="AH125" s="141">
        <v>36</v>
      </c>
      <c r="AI125" s="141">
        <v>0</v>
      </c>
      <c r="AJ125" s="141">
        <v>0</v>
      </c>
      <c r="AK125" s="143"/>
      <c r="AL125" s="141">
        <v>143</v>
      </c>
      <c r="AM125" s="141">
        <v>78</v>
      </c>
      <c r="AN125" s="141">
        <v>0</v>
      </c>
      <c r="AO125" s="141">
        <v>0</v>
      </c>
      <c r="AP125" s="143"/>
      <c r="AQ125" s="141">
        <v>281</v>
      </c>
      <c r="AR125" s="141">
        <v>179</v>
      </c>
      <c r="AS125" s="141">
        <v>0</v>
      </c>
      <c r="AT125" s="141">
        <v>0</v>
      </c>
    </row>
    <row r="126" spans="1:46" x14ac:dyDescent="0.35">
      <c r="A126"/>
      <c r="B126" s="155" t="s">
        <v>116</v>
      </c>
      <c r="C126" s="138">
        <v>0</v>
      </c>
      <c r="D126" s="138">
        <v>0</v>
      </c>
      <c r="E126" s="139"/>
      <c r="F126" s="138">
        <v>0</v>
      </c>
      <c r="G126" s="138">
        <v>0</v>
      </c>
      <c r="H126" s="139"/>
      <c r="I126" s="138">
        <v>69307</v>
      </c>
      <c r="J126" s="138">
        <v>0</v>
      </c>
      <c r="K126" s="138">
        <v>0</v>
      </c>
      <c r="L126" s="17"/>
      <c r="M126" s="138">
        <v>24735</v>
      </c>
      <c r="N126" s="138">
        <v>26</v>
      </c>
      <c r="O126" s="138">
        <v>1850</v>
      </c>
      <c r="P126" s="138">
        <v>0</v>
      </c>
      <c r="Q126" s="17"/>
      <c r="R126" s="138">
        <v>36495</v>
      </c>
      <c r="S126" s="138">
        <v>11</v>
      </c>
      <c r="T126" s="138">
        <v>1479</v>
      </c>
      <c r="U126" s="138">
        <v>0</v>
      </c>
      <c r="V126" s="140"/>
      <c r="W126" s="138">
        <v>18978</v>
      </c>
      <c r="X126" s="138">
        <v>14</v>
      </c>
      <c r="Y126" s="138">
        <v>1479</v>
      </c>
      <c r="Z126" s="138">
        <v>0</v>
      </c>
      <c r="AA126" s="140"/>
      <c r="AB126" s="138">
        <v>11109</v>
      </c>
      <c r="AC126" s="138">
        <v>30</v>
      </c>
      <c r="AD126" s="138">
        <v>374</v>
      </c>
      <c r="AE126" s="138">
        <v>0</v>
      </c>
      <c r="AF126" s="140"/>
      <c r="AG126" s="138">
        <v>9103</v>
      </c>
      <c r="AH126" s="138">
        <v>40</v>
      </c>
      <c r="AI126" s="138">
        <v>0</v>
      </c>
      <c r="AJ126" s="138">
        <v>0</v>
      </c>
      <c r="AK126" s="140"/>
      <c r="AL126" s="138">
        <v>8225</v>
      </c>
      <c r="AM126" s="138">
        <v>11</v>
      </c>
      <c r="AN126" s="138">
        <v>0</v>
      </c>
      <c r="AO126" s="138">
        <v>0</v>
      </c>
      <c r="AP126" s="140"/>
      <c r="AQ126" s="138">
        <v>8233</v>
      </c>
      <c r="AR126" s="138">
        <v>10668</v>
      </c>
      <c r="AS126" s="138">
        <v>0</v>
      </c>
      <c r="AT126" s="138">
        <v>0</v>
      </c>
    </row>
    <row r="127" spans="1:46" x14ac:dyDescent="0.35">
      <c r="A127" s="1"/>
      <c r="B127" s="154" t="s">
        <v>117</v>
      </c>
      <c r="C127" s="141">
        <v>0</v>
      </c>
      <c r="D127" s="141">
        <v>0</v>
      </c>
      <c r="E127" s="142"/>
      <c r="F127" s="141">
        <v>0</v>
      </c>
      <c r="G127" s="141">
        <v>0</v>
      </c>
      <c r="H127" s="142"/>
      <c r="I127" s="141">
        <v>11541</v>
      </c>
      <c r="J127" s="141">
        <v>208</v>
      </c>
      <c r="K127" s="141">
        <v>0</v>
      </c>
      <c r="L127" s="18"/>
      <c r="M127" s="141">
        <v>7922</v>
      </c>
      <c r="N127" s="141">
        <v>3185</v>
      </c>
      <c r="O127" s="141">
        <v>0</v>
      </c>
      <c r="P127" s="141">
        <v>0</v>
      </c>
      <c r="Q127" s="18"/>
      <c r="R127" s="141">
        <v>9305</v>
      </c>
      <c r="S127" s="141">
        <v>27463</v>
      </c>
      <c r="T127" s="141">
        <v>0</v>
      </c>
      <c r="U127" s="141">
        <v>0</v>
      </c>
      <c r="V127" s="143"/>
      <c r="W127" s="141">
        <v>9311</v>
      </c>
      <c r="X127" s="141">
        <v>29221</v>
      </c>
      <c r="Y127" s="141">
        <v>0</v>
      </c>
      <c r="Z127" s="141">
        <v>0</v>
      </c>
      <c r="AA127" s="143"/>
      <c r="AB127" s="141">
        <v>9352</v>
      </c>
      <c r="AC127" s="141">
        <v>35650</v>
      </c>
      <c r="AD127" s="141">
        <v>0</v>
      </c>
      <c r="AE127" s="141">
        <v>0</v>
      </c>
      <c r="AF127" s="143"/>
      <c r="AG127" s="141">
        <v>8792</v>
      </c>
      <c r="AH127" s="141">
        <v>47403</v>
      </c>
      <c r="AI127" s="141">
        <v>0</v>
      </c>
      <c r="AJ127" s="141">
        <v>0</v>
      </c>
      <c r="AK127" s="143"/>
      <c r="AL127" s="141">
        <v>4730</v>
      </c>
      <c r="AM127" s="141">
        <v>42796</v>
      </c>
      <c r="AN127" s="141">
        <v>0</v>
      </c>
      <c r="AO127" s="141">
        <v>0</v>
      </c>
      <c r="AP127" s="143"/>
      <c r="AQ127" s="141">
        <v>4184</v>
      </c>
      <c r="AR127" s="141">
        <v>40039</v>
      </c>
      <c r="AS127" s="141">
        <v>0</v>
      </c>
      <c r="AT127" s="141">
        <v>0</v>
      </c>
    </row>
    <row r="128" spans="1:46" x14ac:dyDescent="0.35">
      <c r="A128"/>
      <c r="B128" s="155" t="s">
        <v>118</v>
      </c>
      <c r="C128" s="138">
        <v>0</v>
      </c>
      <c r="D128" s="138">
        <v>0</v>
      </c>
      <c r="E128" s="139"/>
      <c r="F128" s="138">
        <v>0</v>
      </c>
      <c r="G128" s="138">
        <v>0</v>
      </c>
      <c r="H128" s="139"/>
      <c r="I128" s="138">
        <v>70</v>
      </c>
      <c r="J128" s="138">
        <v>0</v>
      </c>
      <c r="K128" s="138">
        <v>0</v>
      </c>
      <c r="L128" s="17"/>
      <c r="M128" s="138">
        <v>86</v>
      </c>
      <c r="N128" s="138">
        <v>35</v>
      </c>
      <c r="O128" s="138">
        <v>0</v>
      </c>
      <c r="P128" s="138">
        <v>6</v>
      </c>
      <c r="Q128" s="17"/>
      <c r="R128" s="138">
        <v>146</v>
      </c>
      <c r="S128" s="138">
        <v>87</v>
      </c>
      <c r="T128" s="138">
        <v>0</v>
      </c>
      <c r="U128" s="138">
        <v>0</v>
      </c>
      <c r="V128" s="140"/>
      <c r="W128" s="138">
        <v>161</v>
      </c>
      <c r="X128" s="138">
        <v>78</v>
      </c>
      <c r="Y128" s="138">
        <v>0</v>
      </c>
      <c r="Z128" s="138">
        <v>0</v>
      </c>
      <c r="AA128" s="140"/>
      <c r="AB128" s="138">
        <v>164</v>
      </c>
      <c r="AC128" s="138">
        <v>79</v>
      </c>
      <c r="AD128" s="138">
        <v>0</v>
      </c>
      <c r="AE128" s="138">
        <v>0</v>
      </c>
      <c r="AF128" s="140"/>
      <c r="AG128" s="138">
        <v>166</v>
      </c>
      <c r="AH128" s="138">
        <v>70</v>
      </c>
      <c r="AI128" s="138">
        <v>0</v>
      </c>
      <c r="AJ128" s="138">
        <v>0</v>
      </c>
      <c r="AK128" s="140"/>
      <c r="AL128" s="138">
        <v>125</v>
      </c>
      <c r="AM128" s="138">
        <v>29</v>
      </c>
      <c r="AN128" s="138">
        <v>0</v>
      </c>
      <c r="AO128" s="138">
        <v>0</v>
      </c>
      <c r="AP128" s="140"/>
      <c r="AQ128" s="138">
        <v>154</v>
      </c>
      <c r="AR128" s="138">
        <v>20</v>
      </c>
      <c r="AS128" s="138">
        <v>0</v>
      </c>
      <c r="AT128" s="138">
        <v>0</v>
      </c>
    </row>
    <row r="129" spans="1:46" x14ac:dyDescent="0.35">
      <c r="A129" s="1"/>
      <c r="B129" s="154" t="s">
        <v>119</v>
      </c>
      <c r="C129" s="141">
        <v>0</v>
      </c>
      <c r="D129" s="141">
        <v>0</v>
      </c>
      <c r="E129" s="142"/>
      <c r="F129" s="141">
        <v>0</v>
      </c>
      <c r="G129" s="141">
        <v>0</v>
      </c>
      <c r="H129" s="142"/>
      <c r="I129" s="141">
        <v>48</v>
      </c>
      <c r="J129" s="141">
        <v>56</v>
      </c>
      <c r="K129" s="141">
        <v>50</v>
      </c>
      <c r="L129" s="18"/>
      <c r="M129" s="141">
        <v>808</v>
      </c>
      <c r="N129" s="141">
        <v>67</v>
      </c>
      <c r="O129" s="141">
        <v>0</v>
      </c>
      <c r="P129" s="141">
        <v>3674</v>
      </c>
      <c r="Q129" s="18"/>
      <c r="R129" s="141">
        <v>1094</v>
      </c>
      <c r="S129" s="141">
        <v>75</v>
      </c>
      <c r="T129" s="141">
        <v>0</v>
      </c>
      <c r="U129" s="141">
        <v>3466</v>
      </c>
      <c r="V129" s="143"/>
      <c r="W129" s="141">
        <v>1284</v>
      </c>
      <c r="X129" s="141">
        <v>147</v>
      </c>
      <c r="Y129" s="141">
        <v>0</v>
      </c>
      <c r="Z129" s="141">
        <v>3466</v>
      </c>
      <c r="AA129" s="143"/>
      <c r="AB129" s="141">
        <v>1577</v>
      </c>
      <c r="AC129" s="141">
        <v>249</v>
      </c>
      <c r="AD129" s="141">
        <v>0</v>
      </c>
      <c r="AE129" s="141">
        <v>3193</v>
      </c>
      <c r="AF129" s="143"/>
      <c r="AG129" s="141">
        <v>1731</v>
      </c>
      <c r="AH129" s="141">
        <v>273</v>
      </c>
      <c r="AI129" s="141">
        <v>0</v>
      </c>
      <c r="AJ129" s="141">
        <v>3039</v>
      </c>
      <c r="AK129" s="143"/>
      <c r="AL129" s="141">
        <v>1822</v>
      </c>
      <c r="AM129" s="141">
        <v>408</v>
      </c>
      <c r="AN129" s="141">
        <v>0</v>
      </c>
      <c r="AO129" s="141">
        <v>2904</v>
      </c>
      <c r="AP129" s="143"/>
      <c r="AQ129" s="141">
        <v>1915</v>
      </c>
      <c r="AR129" s="141">
        <v>122</v>
      </c>
      <c r="AS129" s="141">
        <v>0</v>
      </c>
      <c r="AT129" s="141">
        <v>2721</v>
      </c>
    </row>
    <row r="130" spans="1:46" x14ac:dyDescent="0.35">
      <c r="A130"/>
      <c r="B130" s="155" t="s">
        <v>120</v>
      </c>
      <c r="C130" s="138">
        <v>0</v>
      </c>
      <c r="D130" s="138">
        <v>0</v>
      </c>
      <c r="E130" s="139"/>
      <c r="F130" s="138">
        <v>687</v>
      </c>
      <c r="G130" s="138">
        <v>0</v>
      </c>
      <c r="H130" s="139"/>
      <c r="I130" s="138">
        <v>759</v>
      </c>
      <c r="J130" s="138">
        <v>0</v>
      </c>
      <c r="K130" s="138">
        <v>0</v>
      </c>
      <c r="L130" s="17"/>
      <c r="M130" s="138">
        <v>3254</v>
      </c>
      <c r="N130" s="138">
        <v>660</v>
      </c>
      <c r="O130" s="138">
        <v>0</v>
      </c>
      <c r="P130" s="138">
        <v>173</v>
      </c>
      <c r="Q130" s="17"/>
      <c r="R130" s="138">
        <v>1306</v>
      </c>
      <c r="S130" s="138">
        <v>2349</v>
      </c>
      <c r="T130" s="138">
        <v>0</v>
      </c>
      <c r="U130" s="138">
        <v>82</v>
      </c>
      <c r="V130" s="140"/>
      <c r="W130" s="138">
        <v>2020</v>
      </c>
      <c r="X130" s="138">
        <v>2186</v>
      </c>
      <c r="Y130" s="138">
        <v>0</v>
      </c>
      <c r="Z130" s="138">
        <v>83</v>
      </c>
      <c r="AA130" s="140"/>
      <c r="AB130" s="138">
        <v>2020</v>
      </c>
      <c r="AC130" s="138">
        <v>1495</v>
      </c>
      <c r="AD130" s="138">
        <v>0</v>
      </c>
      <c r="AE130" s="138">
        <v>83</v>
      </c>
      <c r="AF130" s="140"/>
      <c r="AG130" s="138">
        <v>2020</v>
      </c>
      <c r="AH130" s="138">
        <v>1485</v>
      </c>
      <c r="AI130" s="138">
        <v>0</v>
      </c>
      <c r="AJ130" s="138">
        <v>83</v>
      </c>
      <c r="AK130" s="140"/>
      <c r="AL130" s="138">
        <v>2548</v>
      </c>
      <c r="AM130" s="138">
        <v>1785</v>
      </c>
      <c r="AN130" s="138">
        <v>0</v>
      </c>
      <c r="AO130" s="138">
        <v>83</v>
      </c>
      <c r="AP130" s="140"/>
      <c r="AQ130" s="138">
        <v>5213</v>
      </c>
      <c r="AR130" s="138">
        <v>1400</v>
      </c>
      <c r="AS130" s="138">
        <v>85</v>
      </c>
      <c r="AT130" s="138">
        <v>194</v>
      </c>
    </row>
    <row r="131" spans="1:46" x14ac:dyDescent="0.35">
      <c r="A131" s="1"/>
      <c r="B131" s="154" t="s">
        <v>121</v>
      </c>
      <c r="C131" s="141">
        <v>0</v>
      </c>
      <c r="D131" s="141">
        <v>0</v>
      </c>
      <c r="E131" s="142"/>
      <c r="F131" s="141">
        <v>0</v>
      </c>
      <c r="G131" s="141">
        <v>0</v>
      </c>
      <c r="H131" s="142"/>
      <c r="I131" s="141">
        <v>50</v>
      </c>
      <c r="J131" s="141">
        <v>0</v>
      </c>
      <c r="K131" s="141">
        <v>0</v>
      </c>
      <c r="L131" s="18"/>
      <c r="M131" s="141">
        <v>0</v>
      </c>
      <c r="N131" s="141">
        <v>0</v>
      </c>
      <c r="O131" s="141">
        <v>0</v>
      </c>
      <c r="P131" s="141">
        <v>0</v>
      </c>
      <c r="Q131" s="18"/>
      <c r="R131" s="141">
        <v>6</v>
      </c>
      <c r="S131" s="141">
        <v>10</v>
      </c>
      <c r="T131" s="141">
        <v>0</v>
      </c>
      <c r="U131" s="141">
        <v>0</v>
      </c>
      <c r="V131" s="143"/>
      <c r="W131" s="141">
        <v>22</v>
      </c>
      <c r="X131" s="141">
        <v>27</v>
      </c>
      <c r="Y131" s="141">
        <v>0</v>
      </c>
      <c r="Z131" s="141">
        <v>0</v>
      </c>
      <c r="AA131" s="143"/>
      <c r="AB131" s="141">
        <v>39</v>
      </c>
      <c r="AC131" s="141">
        <v>57</v>
      </c>
      <c r="AD131" s="141">
        <v>0</v>
      </c>
      <c r="AE131" s="141">
        <v>0</v>
      </c>
      <c r="AF131" s="143"/>
      <c r="AG131" s="141">
        <v>39</v>
      </c>
      <c r="AH131" s="141">
        <v>90</v>
      </c>
      <c r="AI131" s="141">
        <v>0</v>
      </c>
      <c r="AJ131" s="141">
        <v>0</v>
      </c>
      <c r="AK131" s="143"/>
      <c r="AL131" s="141">
        <v>113</v>
      </c>
      <c r="AM131" s="141">
        <v>128</v>
      </c>
      <c r="AN131" s="141">
        <v>0</v>
      </c>
      <c r="AO131" s="141">
        <v>0</v>
      </c>
      <c r="AP131" s="143"/>
      <c r="AQ131" s="141">
        <v>127</v>
      </c>
      <c r="AR131" s="141">
        <v>189</v>
      </c>
      <c r="AS131" s="141">
        <v>0</v>
      </c>
      <c r="AT131" s="141">
        <v>0</v>
      </c>
    </row>
    <row r="132" spans="1:46" x14ac:dyDescent="0.35">
      <c r="A132"/>
      <c r="B132" s="155" t="s">
        <v>122</v>
      </c>
      <c r="C132" s="138">
        <v>0</v>
      </c>
      <c r="D132" s="138">
        <v>0</v>
      </c>
      <c r="E132" s="139"/>
      <c r="F132" s="138">
        <v>926725</v>
      </c>
      <c r="G132" s="138">
        <v>0</v>
      </c>
      <c r="H132" s="139"/>
      <c r="I132" s="138">
        <v>3900</v>
      </c>
      <c r="J132" s="138">
        <v>0</v>
      </c>
      <c r="K132" s="138">
        <v>0</v>
      </c>
      <c r="L132" s="17"/>
      <c r="M132" s="138">
        <v>5738</v>
      </c>
      <c r="N132" s="138">
        <v>9356</v>
      </c>
      <c r="O132" s="138">
        <v>0</v>
      </c>
      <c r="P132" s="138">
        <v>0</v>
      </c>
      <c r="Q132" s="17"/>
      <c r="R132" s="138">
        <v>9018</v>
      </c>
      <c r="S132" s="138">
        <v>14467</v>
      </c>
      <c r="T132" s="138">
        <v>0</v>
      </c>
      <c r="U132" s="138">
        <v>0</v>
      </c>
      <c r="V132" s="140"/>
      <c r="W132" s="138">
        <v>9386</v>
      </c>
      <c r="X132" s="138">
        <v>21022</v>
      </c>
      <c r="Y132" s="138">
        <v>0</v>
      </c>
      <c r="Z132" s="138">
        <v>0</v>
      </c>
      <c r="AA132" s="140"/>
      <c r="AB132" s="138">
        <v>8977</v>
      </c>
      <c r="AC132" s="138">
        <v>25987</v>
      </c>
      <c r="AD132" s="138">
        <v>357</v>
      </c>
      <c r="AE132" s="138">
        <v>0</v>
      </c>
      <c r="AF132" s="140"/>
      <c r="AG132" s="138">
        <v>13783</v>
      </c>
      <c r="AH132" s="138">
        <v>23135</v>
      </c>
      <c r="AI132" s="138">
        <v>320</v>
      </c>
      <c r="AJ132" s="138">
        <v>0</v>
      </c>
      <c r="AK132" s="140"/>
      <c r="AL132" s="138">
        <v>14087</v>
      </c>
      <c r="AM132" s="138">
        <v>30824</v>
      </c>
      <c r="AN132" s="138">
        <v>239</v>
      </c>
      <c r="AO132" s="138">
        <v>0</v>
      </c>
      <c r="AP132" s="140"/>
      <c r="AQ132" s="138">
        <v>14897</v>
      </c>
      <c r="AR132" s="138">
        <v>33129</v>
      </c>
      <c r="AS132" s="138">
        <v>244</v>
      </c>
      <c r="AT132" s="138">
        <v>0</v>
      </c>
    </row>
    <row r="133" spans="1:46" x14ac:dyDescent="0.35">
      <c r="A133" s="1"/>
      <c r="B133" s="154" t="s">
        <v>123</v>
      </c>
      <c r="C133" s="141">
        <v>104040</v>
      </c>
      <c r="D133" s="141">
        <v>0</v>
      </c>
      <c r="E133" s="142"/>
      <c r="F133" s="141">
        <v>14862</v>
      </c>
      <c r="G133" s="141">
        <v>0</v>
      </c>
      <c r="H133" s="142"/>
      <c r="I133" s="141">
        <v>50477</v>
      </c>
      <c r="J133" s="141">
        <v>21</v>
      </c>
      <c r="K133" s="141">
        <v>0</v>
      </c>
      <c r="L133" s="18"/>
      <c r="M133" s="141">
        <v>81518</v>
      </c>
      <c r="N133" s="141">
        <v>11317</v>
      </c>
      <c r="O133" s="141">
        <v>80000</v>
      </c>
      <c r="P133" s="141">
        <v>40001</v>
      </c>
      <c r="Q133" s="18"/>
      <c r="R133" s="141">
        <v>94161</v>
      </c>
      <c r="S133" s="141">
        <v>60393</v>
      </c>
      <c r="T133" s="141">
        <v>80000</v>
      </c>
      <c r="U133" s="141">
        <v>11689</v>
      </c>
      <c r="V133" s="143"/>
      <c r="W133" s="141">
        <v>92259</v>
      </c>
      <c r="X133" s="141">
        <v>56313</v>
      </c>
      <c r="Y133" s="141">
        <v>80000</v>
      </c>
      <c r="Z133" s="141">
        <v>10931</v>
      </c>
      <c r="AA133" s="143"/>
      <c r="AB133" s="141">
        <v>103837</v>
      </c>
      <c r="AC133" s="141">
        <v>47509</v>
      </c>
      <c r="AD133" s="141">
        <v>80000</v>
      </c>
      <c r="AE133" s="141">
        <v>10068</v>
      </c>
      <c r="AF133" s="143"/>
      <c r="AG133" s="141">
        <v>121305</v>
      </c>
      <c r="AH133" s="141">
        <v>41801</v>
      </c>
      <c r="AI133" s="141">
        <v>80000</v>
      </c>
      <c r="AJ133" s="141">
        <v>9631</v>
      </c>
      <c r="AK133" s="143"/>
      <c r="AL133" s="141">
        <v>129107</v>
      </c>
      <c r="AM133" s="141">
        <v>50730</v>
      </c>
      <c r="AN133" s="141">
        <v>55000</v>
      </c>
      <c r="AO133" s="141">
        <v>108332</v>
      </c>
      <c r="AP133" s="143"/>
      <c r="AQ133" s="141">
        <v>129924</v>
      </c>
      <c r="AR133" s="141">
        <v>49822</v>
      </c>
      <c r="AS133" s="141">
        <v>0</v>
      </c>
      <c r="AT133" s="141">
        <v>111298</v>
      </c>
    </row>
    <row r="134" spans="1:46" x14ac:dyDescent="0.35">
      <c r="B134" s="155" t="s">
        <v>124</v>
      </c>
      <c r="C134" s="138">
        <v>0</v>
      </c>
      <c r="D134" s="138">
        <v>0</v>
      </c>
      <c r="E134" s="139"/>
      <c r="F134" s="138">
        <v>0</v>
      </c>
      <c r="G134" s="138">
        <v>0</v>
      </c>
      <c r="H134" s="139"/>
      <c r="I134" s="138">
        <v>0</v>
      </c>
      <c r="J134" s="138">
        <v>0</v>
      </c>
      <c r="K134" s="138">
        <v>0</v>
      </c>
      <c r="L134" s="17"/>
      <c r="M134" s="138">
        <v>0</v>
      </c>
      <c r="N134" s="138">
        <v>0</v>
      </c>
      <c r="O134" s="138">
        <v>0</v>
      </c>
      <c r="P134" s="138">
        <v>0</v>
      </c>
      <c r="Q134" s="17"/>
      <c r="R134" s="138">
        <v>0</v>
      </c>
      <c r="S134" s="138">
        <v>0</v>
      </c>
      <c r="T134" s="138">
        <v>0</v>
      </c>
      <c r="U134" s="138">
        <v>0</v>
      </c>
      <c r="V134" s="140"/>
      <c r="W134" s="138">
        <v>0</v>
      </c>
      <c r="X134" s="138">
        <v>0</v>
      </c>
      <c r="Y134" s="138">
        <v>0</v>
      </c>
      <c r="Z134" s="138">
        <v>0</v>
      </c>
      <c r="AA134" s="140"/>
      <c r="AB134" s="138">
        <v>0</v>
      </c>
      <c r="AC134" s="138">
        <v>0</v>
      </c>
      <c r="AD134" s="138">
        <v>0</v>
      </c>
      <c r="AE134" s="138">
        <v>0</v>
      </c>
      <c r="AF134" s="140"/>
      <c r="AG134" s="138">
        <v>0</v>
      </c>
      <c r="AH134" s="138">
        <v>0</v>
      </c>
      <c r="AI134" s="138">
        <v>0</v>
      </c>
      <c r="AJ134" s="138">
        <v>0</v>
      </c>
      <c r="AK134" s="140"/>
      <c r="AL134" s="138">
        <v>0</v>
      </c>
      <c r="AM134" s="138">
        <v>0</v>
      </c>
      <c r="AN134" s="138">
        <v>0</v>
      </c>
      <c r="AO134" s="138">
        <v>0</v>
      </c>
      <c r="AP134" s="140"/>
      <c r="AQ134" s="138">
        <v>0</v>
      </c>
      <c r="AR134" s="138">
        <v>0</v>
      </c>
      <c r="AS134" s="138">
        <v>0</v>
      </c>
      <c r="AT134" s="138">
        <v>0</v>
      </c>
    </row>
    <row r="135" spans="1:46" x14ac:dyDescent="0.35">
      <c r="A135" s="1"/>
      <c r="B135" s="154" t="s">
        <v>125</v>
      </c>
      <c r="C135" s="141">
        <v>0</v>
      </c>
      <c r="D135" s="141">
        <v>0</v>
      </c>
      <c r="E135" s="142"/>
      <c r="F135" s="141">
        <v>13411</v>
      </c>
      <c r="G135" s="141">
        <v>0</v>
      </c>
      <c r="H135" s="142"/>
      <c r="I135" s="141">
        <v>8412</v>
      </c>
      <c r="J135" s="141">
        <v>710</v>
      </c>
      <c r="K135" s="141">
        <v>0</v>
      </c>
      <c r="L135" s="18"/>
      <c r="M135" s="141">
        <v>13552</v>
      </c>
      <c r="N135" s="141">
        <v>1702</v>
      </c>
      <c r="O135" s="141">
        <v>0</v>
      </c>
      <c r="P135" s="141">
        <v>0</v>
      </c>
      <c r="Q135" s="18"/>
      <c r="R135" s="141">
        <v>15913</v>
      </c>
      <c r="S135" s="141">
        <v>336</v>
      </c>
      <c r="T135" s="141">
        <v>0</v>
      </c>
      <c r="U135" s="141">
        <v>0</v>
      </c>
      <c r="V135" s="143"/>
      <c r="W135" s="141">
        <v>17510</v>
      </c>
      <c r="X135" s="141">
        <v>299</v>
      </c>
      <c r="Y135" s="141">
        <v>0</v>
      </c>
      <c r="Z135" s="141">
        <v>0</v>
      </c>
      <c r="AA135" s="143"/>
      <c r="AB135" s="141">
        <v>17036</v>
      </c>
      <c r="AC135" s="141">
        <v>554</v>
      </c>
      <c r="AD135" s="141">
        <v>0</v>
      </c>
      <c r="AE135" s="141">
        <v>0</v>
      </c>
      <c r="AF135" s="143"/>
      <c r="AG135" s="141">
        <v>26538</v>
      </c>
      <c r="AH135" s="141">
        <v>917</v>
      </c>
      <c r="AI135" s="141">
        <v>0</v>
      </c>
      <c r="AJ135" s="141">
        <v>0</v>
      </c>
      <c r="AK135" s="143"/>
      <c r="AL135" s="141">
        <v>26672</v>
      </c>
      <c r="AM135" s="141">
        <v>1004</v>
      </c>
      <c r="AN135" s="141">
        <v>0</v>
      </c>
      <c r="AO135" s="141">
        <v>0</v>
      </c>
      <c r="AP135" s="143"/>
      <c r="AQ135" s="141">
        <v>47385</v>
      </c>
      <c r="AR135" s="141">
        <v>969</v>
      </c>
      <c r="AS135" s="141">
        <v>0</v>
      </c>
      <c r="AT135" s="141">
        <v>0</v>
      </c>
    </row>
    <row r="136" spans="1:46" x14ac:dyDescent="0.35">
      <c r="A136"/>
      <c r="B136" s="155" t="s">
        <v>126</v>
      </c>
      <c r="C136" s="138">
        <v>0</v>
      </c>
      <c r="D136" s="138">
        <v>0</v>
      </c>
      <c r="E136" s="139"/>
      <c r="F136" s="138">
        <v>0</v>
      </c>
      <c r="G136" s="138">
        <v>0</v>
      </c>
      <c r="H136" s="139"/>
      <c r="I136" s="138">
        <v>191</v>
      </c>
      <c r="J136" s="138">
        <v>10</v>
      </c>
      <c r="K136" s="138">
        <v>0</v>
      </c>
      <c r="L136" s="17"/>
      <c r="M136" s="138">
        <v>6143</v>
      </c>
      <c r="N136" s="138">
        <v>1282</v>
      </c>
      <c r="O136" s="138">
        <v>0</v>
      </c>
      <c r="P136" s="138">
        <v>0</v>
      </c>
      <c r="Q136" s="17"/>
      <c r="R136" s="138">
        <v>7068</v>
      </c>
      <c r="S136" s="138">
        <v>574</v>
      </c>
      <c r="T136" s="138">
        <v>0</v>
      </c>
      <c r="U136" s="138">
        <v>0</v>
      </c>
      <c r="V136" s="140"/>
      <c r="W136" s="138">
        <v>7941</v>
      </c>
      <c r="X136" s="138">
        <v>868</v>
      </c>
      <c r="Y136" s="138">
        <v>0</v>
      </c>
      <c r="Z136" s="138">
        <v>0</v>
      </c>
      <c r="AA136" s="140"/>
      <c r="AB136" s="138">
        <v>7994</v>
      </c>
      <c r="AC136" s="138">
        <v>1349</v>
      </c>
      <c r="AD136" s="138">
        <v>0</v>
      </c>
      <c r="AE136" s="138">
        <v>11</v>
      </c>
      <c r="AF136" s="140"/>
      <c r="AG136" s="138">
        <v>8579</v>
      </c>
      <c r="AH136" s="138">
        <v>1860</v>
      </c>
      <c r="AI136" s="138">
        <v>0</v>
      </c>
      <c r="AJ136" s="138">
        <v>11</v>
      </c>
      <c r="AK136" s="140"/>
      <c r="AL136" s="138">
        <v>8908</v>
      </c>
      <c r="AM136" s="138">
        <v>3793</v>
      </c>
      <c r="AN136" s="138">
        <v>0</v>
      </c>
      <c r="AO136" s="138">
        <v>0</v>
      </c>
      <c r="AP136" s="140"/>
      <c r="AQ136" s="138">
        <v>9208</v>
      </c>
      <c r="AR136" s="138">
        <v>4047</v>
      </c>
      <c r="AS136" s="138">
        <v>0</v>
      </c>
      <c r="AT136" s="138">
        <v>11</v>
      </c>
    </row>
    <row r="137" spans="1:46" x14ac:dyDescent="0.35">
      <c r="B137" s="154" t="s">
        <v>127</v>
      </c>
      <c r="C137" s="141">
        <v>0</v>
      </c>
      <c r="D137" s="141">
        <v>0</v>
      </c>
      <c r="E137" s="142"/>
      <c r="F137" s="141">
        <v>0</v>
      </c>
      <c r="G137" s="141">
        <v>0</v>
      </c>
      <c r="H137" s="142"/>
      <c r="I137" s="141">
        <v>0</v>
      </c>
      <c r="J137" s="141">
        <v>0</v>
      </c>
      <c r="K137" s="141">
        <v>0</v>
      </c>
      <c r="L137" s="18"/>
      <c r="M137" s="141">
        <v>0</v>
      </c>
      <c r="N137" s="141">
        <v>0</v>
      </c>
      <c r="O137" s="141">
        <v>0</v>
      </c>
      <c r="P137" s="141">
        <v>0</v>
      </c>
      <c r="Q137" s="18"/>
      <c r="R137" s="141">
        <v>0</v>
      </c>
      <c r="S137" s="141">
        <v>0</v>
      </c>
      <c r="T137" s="141">
        <v>0</v>
      </c>
      <c r="U137" s="141">
        <v>0</v>
      </c>
      <c r="V137" s="143"/>
      <c r="W137" s="141">
        <v>0</v>
      </c>
      <c r="X137" s="141">
        <v>0</v>
      </c>
      <c r="Y137" s="141">
        <v>0</v>
      </c>
      <c r="Z137" s="141">
        <v>0</v>
      </c>
      <c r="AA137" s="143"/>
      <c r="AB137" s="141">
        <v>0</v>
      </c>
      <c r="AC137" s="141">
        <v>0</v>
      </c>
      <c r="AD137" s="141">
        <v>0</v>
      </c>
      <c r="AE137" s="141">
        <v>0</v>
      </c>
      <c r="AF137" s="143"/>
      <c r="AG137" s="141">
        <v>0</v>
      </c>
      <c r="AH137" s="141">
        <v>0</v>
      </c>
      <c r="AI137" s="141">
        <v>0</v>
      </c>
      <c r="AJ137" s="141">
        <v>0</v>
      </c>
      <c r="AK137" s="143"/>
      <c r="AL137" s="141">
        <v>0</v>
      </c>
      <c r="AM137" s="141">
        <v>0</v>
      </c>
      <c r="AN137" s="141">
        <v>0</v>
      </c>
      <c r="AO137" s="141">
        <v>0</v>
      </c>
      <c r="AP137" s="143"/>
      <c r="AQ137" s="141">
        <v>0</v>
      </c>
      <c r="AR137" s="141">
        <v>0</v>
      </c>
      <c r="AS137" s="141">
        <v>0</v>
      </c>
      <c r="AT137" s="141">
        <v>0</v>
      </c>
    </row>
    <row r="138" spans="1:46" x14ac:dyDescent="0.35">
      <c r="B138" s="155" t="s">
        <v>128</v>
      </c>
      <c r="C138" s="138">
        <v>0</v>
      </c>
      <c r="D138" s="138">
        <v>0</v>
      </c>
      <c r="E138" s="139"/>
      <c r="F138" s="138">
        <v>0</v>
      </c>
      <c r="G138" s="138">
        <v>0</v>
      </c>
      <c r="H138" s="139"/>
      <c r="I138" s="138">
        <v>0</v>
      </c>
      <c r="J138" s="138">
        <v>0</v>
      </c>
      <c r="K138" s="138">
        <v>0</v>
      </c>
      <c r="L138" s="17"/>
      <c r="M138" s="138">
        <v>0</v>
      </c>
      <c r="N138" s="138">
        <v>0</v>
      </c>
      <c r="O138" s="138">
        <v>0</v>
      </c>
      <c r="P138" s="138">
        <v>0</v>
      </c>
      <c r="Q138" s="17"/>
      <c r="R138" s="138">
        <v>0</v>
      </c>
      <c r="S138" s="138">
        <v>0</v>
      </c>
      <c r="T138" s="138">
        <v>0</v>
      </c>
      <c r="U138" s="138">
        <v>0</v>
      </c>
      <c r="V138" s="140"/>
      <c r="W138" s="138">
        <v>0</v>
      </c>
      <c r="X138" s="138">
        <v>0</v>
      </c>
      <c r="Y138" s="138">
        <v>0</v>
      </c>
      <c r="Z138" s="138">
        <v>0</v>
      </c>
      <c r="AA138" s="140"/>
      <c r="AB138" s="138">
        <v>0</v>
      </c>
      <c r="AC138" s="138">
        <v>0</v>
      </c>
      <c r="AD138" s="138">
        <v>0</v>
      </c>
      <c r="AE138" s="138">
        <v>0</v>
      </c>
      <c r="AF138" s="140"/>
      <c r="AG138" s="138">
        <v>0</v>
      </c>
      <c r="AH138" s="138">
        <v>0</v>
      </c>
      <c r="AI138" s="138">
        <v>0</v>
      </c>
      <c r="AJ138" s="138">
        <v>0</v>
      </c>
      <c r="AK138" s="140"/>
      <c r="AL138" s="138">
        <v>0</v>
      </c>
      <c r="AM138" s="138">
        <v>0</v>
      </c>
      <c r="AN138" s="138">
        <v>0</v>
      </c>
      <c r="AO138" s="138">
        <v>0</v>
      </c>
      <c r="AP138" s="140"/>
      <c r="AQ138" s="138">
        <v>0</v>
      </c>
      <c r="AR138" s="138">
        <v>0</v>
      </c>
      <c r="AS138" s="138">
        <v>0</v>
      </c>
      <c r="AT138" s="138">
        <v>0</v>
      </c>
    </row>
    <row r="139" spans="1:46" x14ac:dyDescent="0.35">
      <c r="A139" s="1"/>
      <c r="B139" s="154" t="s">
        <v>129</v>
      </c>
      <c r="C139" s="141">
        <v>0</v>
      </c>
      <c r="D139" s="141">
        <v>0</v>
      </c>
      <c r="E139" s="142"/>
      <c r="F139" s="141">
        <v>60000</v>
      </c>
      <c r="G139" s="141">
        <v>0</v>
      </c>
      <c r="H139" s="142"/>
      <c r="I139" s="141">
        <v>350</v>
      </c>
      <c r="J139" s="141">
        <v>41</v>
      </c>
      <c r="K139" s="141">
        <v>29500</v>
      </c>
      <c r="L139" s="18"/>
      <c r="M139" s="141">
        <v>26709</v>
      </c>
      <c r="N139" s="141">
        <v>237</v>
      </c>
      <c r="O139" s="141">
        <v>0</v>
      </c>
      <c r="P139" s="141">
        <v>0</v>
      </c>
      <c r="Q139" s="18"/>
      <c r="R139" s="141">
        <v>77390</v>
      </c>
      <c r="S139" s="141">
        <v>492</v>
      </c>
      <c r="T139" s="141">
        <v>0</v>
      </c>
      <c r="U139" s="141">
        <v>0</v>
      </c>
      <c r="V139" s="143"/>
      <c r="W139" s="141">
        <v>74147</v>
      </c>
      <c r="X139" s="141">
        <v>573</v>
      </c>
      <c r="Y139" s="141">
        <v>0</v>
      </c>
      <c r="Z139" s="141">
        <v>0</v>
      </c>
      <c r="AA139" s="143"/>
      <c r="AB139" s="141">
        <v>77425</v>
      </c>
      <c r="AC139" s="141">
        <v>746</v>
      </c>
      <c r="AD139" s="141">
        <v>0</v>
      </c>
      <c r="AE139" s="141">
        <v>0</v>
      </c>
      <c r="AF139" s="143"/>
      <c r="AG139" s="141">
        <v>83184</v>
      </c>
      <c r="AH139" s="141">
        <v>1126</v>
      </c>
      <c r="AI139" s="141">
        <v>0</v>
      </c>
      <c r="AJ139" s="141">
        <v>0</v>
      </c>
      <c r="AK139" s="143"/>
      <c r="AL139" s="141">
        <v>84901</v>
      </c>
      <c r="AM139" s="141">
        <v>1540</v>
      </c>
      <c r="AN139" s="141">
        <v>0</v>
      </c>
      <c r="AO139" s="141">
        <v>0</v>
      </c>
      <c r="AP139" s="143"/>
      <c r="AQ139" s="141">
        <v>93638</v>
      </c>
      <c r="AR139" s="141">
        <v>1960</v>
      </c>
      <c r="AS139" s="141">
        <v>0</v>
      </c>
      <c r="AT139" s="141">
        <v>0</v>
      </c>
    </row>
    <row r="140" spans="1:46" x14ac:dyDescent="0.35">
      <c r="B140" s="155" t="s">
        <v>130</v>
      </c>
      <c r="C140" s="138">
        <v>0</v>
      </c>
      <c r="D140" s="138">
        <v>0</v>
      </c>
      <c r="E140" s="139"/>
      <c r="F140" s="138">
        <v>0</v>
      </c>
      <c r="G140" s="138">
        <v>0</v>
      </c>
      <c r="H140" s="139"/>
      <c r="I140" s="138">
        <v>0</v>
      </c>
      <c r="J140" s="138">
        <v>0</v>
      </c>
      <c r="K140" s="138">
        <v>0</v>
      </c>
      <c r="L140" s="17"/>
      <c r="M140" s="138">
        <v>0</v>
      </c>
      <c r="N140" s="138">
        <v>0</v>
      </c>
      <c r="O140" s="138">
        <v>0</v>
      </c>
      <c r="P140" s="138">
        <v>0</v>
      </c>
      <c r="Q140" s="17"/>
      <c r="R140" s="138">
        <v>0</v>
      </c>
      <c r="S140" s="138">
        <v>0</v>
      </c>
      <c r="T140" s="138">
        <v>0</v>
      </c>
      <c r="U140" s="138">
        <v>0</v>
      </c>
      <c r="V140" s="140"/>
      <c r="W140" s="138">
        <v>0</v>
      </c>
      <c r="X140" s="138">
        <v>5</v>
      </c>
      <c r="Y140" s="138">
        <v>0</v>
      </c>
      <c r="Z140" s="138">
        <v>0</v>
      </c>
      <c r="AA140" s="140"/>
      <c r="AB140" s="138">
        <v>5</v>
      </c>
      <c r="AC140" s="138">
        <v>0</v>
      </c>
      <c r="AD140" s="138">
        <v>0</v>
      </c>
      <c r="AE140" s="138">
        <v>0</v>
      </c>
      <c r="AF140" s="140"/>
      <c r="AG140" s="138">
        <v>16</v>
      </c>
      <c r="AH140" s="138">
        <v>0</v>
      </c>
      <c r="AI140" s="138">
        <v>0</v>
      </c>
      <c r="AJ140" s="138">
        <v>0</v>
      </c>
      <c r="AK140" s="140"/>
      <c r="AL140" s="138">
        <v>20</v>
      </c>
      <c r="AM140" s="138">
        <v>5</v>
      </c>
      <c r="AN140" s="138">
        <v>0</v>
      </c>
      <c r="AO140" s="138">
        <v>0</v>
      </c>
      <c r="AP140" s="140"/>
      <c r="AQ140" s="138">
        <v>20</v>
      </c>
      <c r="AR140" s="138">
        <v>0</v>
      </c>
      <c r="AS140" s="138">
        <v>0</v>
      </c>
      <c r="AT140" s="138">
        <v>0</v>
      </c>
    </row>
    <row r="141" spans="1:46" x14ac:dyDescent="0.35">
      <c r="B141" s="154" t="s">
        <v>131</v>
      </c>
      <c r="C141" s="141">
        <v>0</v>
      </c>
      <c r="D141" s="141">
        <v>0</v>
      </c>
      <c r="E141" s="142"/>
      <c r="F141" s="141">
        <v>0</v>
      </c>
      <c r="G141" s="141">
        <v>0</v>
      </c>
      <c r="H141" s="142"/>
      <c r="I141" s="141">
        <v>0</v>
      </c>
      <c r="J141" s="141">
        <v>0</v>
      </c>
      <c r="K141" s="141">
        <v>0</v>
      </c>
      <c r="L141" s="18"/>
      <c r="M141" s="141">
        <v>0</v>
      </c>
      <c r="N141" s="141">
        <v>0</v>
      </c>
      <c r="O141" s="141">
        <v>0</v>
      </c>
      <c r="P141" s="141">
        <v>0</v>
      </c>
      <c r="Q141" s="18"/>
      <c r="R141" s="141">
        <v>0</v>
      </c>
      <c r="S141" s="141">
        <v>0</v>
      </c>
      <c r="T141" s="141">
        <v>0</v>
      </c>
      <c r="U141" s="141">
        <v>0</v>
      </c>
      <c r="V141" s="143"/>
      <c r="W141" s="141">
        <v>0</v>
      </c>
      <c r="X141" s="141">
        <v>0</v>
      </c>
      <c r="Y141" s="141">
        <v>0</v>
      </c>
      <c r="Z141" s="141">
        <v>0</v>
      </c>
      <c r="AA141" s="143"/>
      <c r="AB141" s="141">
        <v>0</v>
      </c>
      <c r="AC141" s="141">
        <v>0</v>
      </c>
      <c r="AD141" s="141">
        <v>0</v>
      </c>
      <c r="AE141" s="141">
        <v>0</v>
      </c>
      <c r="AF141" s="143"/>
      <c r="AG141" s="141">
        <v>0</v>
      </c>
      <c r="AH141" s="141">
        <v>0</v>
      </c>
      <c r="AI141" s="141">
        <v>0</v>
      </c>
      <c r="AJ141" s="141">
        <v>0</v>
      </c>
      <c r="AK141" s="143"/>
      <c r="AL141" s="141">
        <v>0</v>
      </c>
      <c r="AM141" s="141">
        <v>0</v>
      </c>
      <c r="AN141" s="141">
        <v>0</v>
      </c>
      <c r="AO141" s="141">
        <v>0</v>
      </c>
      <c r="AP141" s="143"/>
      <c r="AQ141" s="141">
        <v>0</v>
      </c>
      <c r="AR141" s="141">
        <v>0</v>
      </c>
      <c r="AS141" s="141">
        <v>0</v>
      </c>
      <c r="AT141" s="141">
        <v>0</v>
      </c>
    </row>
    <row r="142" spans="1:46" x14ac:dyDescent="0.35">
      <c r="A142"/>
      <c r="B142" s="156" t="s">
        <v>132</v>
      </c>
      <c r="C142" s="148">
        <v>44000</v>
      </c>
      <c r="D142" s="148">
        <v>0</v>
      </c>
      <c r="E142" s="149"/>
      <c r="F142" s="148">
        <v>356400</v>
      </c>
      <c r="G142" s="148">
        <v>0</v>
      </c>
      <c r="H142" s="149"/>
      <c r="I142" s="148">
        <v>18452</v>
      </c>
      <c r="J142" s="148">
        <v>6</v>
      </c>
      <c r="K142" s="148">
        <v>0</v>
      </c>
      <c r="L142" s="150"/>
      <c r="M142" s="148">
        <v>1364</v>
      </c>
      <c r="N142" s="148">
        <v>156</v>
      </c>
      <c r="O142" s="148">
        <v>0</v>
      </c>
      <c r="P142" s="148">
        <v>5</v>
      </c>
      <c r="Q142" s="150"/>
      <c r="R142" s="148">
        <v>2904</v>
      </c>
      <c r="S142" s="148">
        <v>1344</v>
      </c>
      <c r="T142" s="148">
        <v>0</v>
      </c>
      <c r="U142" s="148">
        <v>13</v>
      </c>
      <c r="V142" s="151"/>
      <c r="W142" s="148">
        <v>6178</v>
      </c>
      <c r="X142" s="148">
        <v>2636</v>
      </c>
      <c r="Y142" s="148">
        <v>0</v>
      </c>
      <c r="Z142" s="148">
        <v>13</v>
      </c>
      <c r="AA142" s="151"/>
      <c r="AB142" s="148">
        <v>8993</v>
      </c>
      <c r="AC142" s="148">
        <v>10357</v>
      </c>
      <c r="AD142" s="148">
        <v>0</v>
      </c>
      <c r="AE142" s="148">
        <v>13</v>
      </c>
      <c r="AF142" s="151"/>
      <c r="AG142" s="148">
        <v>16530</v>
      </c>
      <c r="AH142" s="148">
        <v>23833</v>
      </c>
      <c r="AI142" s="148">
        <v>82993</v>
      </c>
      <c r="AJ142" s="148">
        <v>13</v>
      </c>
      <c r="AK142" s="151"/>
      <c r="AL142" s="148">
        <v>28517</v>
      </c>
      <c r="AM142" s="148">
        <v>70319</v>
      </c>
      <c r="AN142" s="148">
        <v>140710</v>
      </c>
      <c r="AO142" s="148">
        <v>13</v>
      </c>
      <c r="AP142" s="151"/>
      <c r="AQ142" s="148">
        <v>45469</v>
      </c>
      <c r="AR142" s="148">
        <v>83792</v>
      </c>
      <c r="AS142" s="148">
        <v>73635</v>
      </c>
      <c r="AT142" s="148">
        <v>13</v>
      </c>
    </row>
    <row r="143" spans="1:46" x14ac:dyDescent="0.35">
      <c r="A143" s="1"/>
      <c r="B143" s="154" t="s">
        <v>133</v>
      </c>
      <c r="C143" s="141">
        <v>0</v>
      </c>
      <c r="D143" s="141">
        <v>0</v>
      </c>
      <c r="E143" s="142"/>
      <c r="F143" s="141">
        <v>0</v>
      </c>
      <c r="G143" s="141">
        <v>0</v>
      </c>
      <c r="H143" s="142"/>
      <c r="I143" s="141">
        <v>0</v>
      </c>
      <c r="J143" s="141">
        <v>0</v>
      </c>
      <c r="K143" s="141">
        <v>0</v>
      </c>
      <c r="L143" s="18"/>
      <c r="M143" s="141">
        <v>0</v>
      </c>
      <c r="N143" s="141">
        <v>0</v>
      </c>
      <c r="O143" s="141">
        <v>0</v>
      </c>
      <c r="P143" s="141">
        <v>0</v>
      </c>
      <c r="Q143" s="18"/>
      <c r="R143" s="141">
        <v>5</v>
      </c>
      <c r="S143" s="141">
        <v>10</v>
      </c>
      <c r="T143" s="141">
        <v>0</v>
      </c>
      <c r="U143" s="141">
        <v>0</v>
      </c>
      <c r="V143" s="143"/>
      <c r="W143" s="141">
        <v>5</v>
      </c>
      <c r="X143" s="141">
        <v>0</v>
      </c>
      <c r="Y143" s="141">
        <v>0</v>
      </c>
      <c r="Z143" s="141">
        <v>0</v>
      </c>
      <c r="AA143" s="143"/>
      <c r="AB143" s="141">
        <v>0</v>
      </c>
      <c r="AC143" s="141">
        <v>0</v>
      </c>
      <c r="AD143" s="141">
        <v>0</v>
      </c>
      <c r="AE143" s="141">
        <v>0</v>
      </c>
      <c r="AF143" s="143"/>
      <c r="AG143" s="141">
        <v>0</v>
      </c>
      <c r="AH143" s="141">
        <v>0</v>
      </c>
      <c r="AI143" s="141">
        <v>0</v>
      </c>
      <c r="AJ143" s="141">
        <v>0</v>
      </c>
      <c r="AK143" s="143"/>
      <c r="AL143" s="141">
        <v>0</v>
      </c>
      <c r="AM143" s="141">
        <v>0</v>
      </c>
      <c r="AN143" s="141">
        <v>0</v>
      </c>
      <c r="AO143" s="141">
        <v>0</v>
      </c>
      <c r="AP143" s="143"/>
      <c r="AQ143" s="141">
        <v>0</v>
      </c>
      <c r="AR143" s="141">
        <v>0</v>
      </c>
      <c r="AS143" s="141">
        <v>0</v>
      </c>
      <c r="AT143" s="141">
        <v>0</v>
      </c>
    </row>
    <row r="144" spans="1:46" x14ac:dyDescent="0.35">
      <c r="A144"/>
      <c r="B144" s="155" t="s">
        <v>134</v>
      </c>
      <c r="C144" s="138">
        <v>0</v>
      </c>
      <c r="D144" s="138">
        <v>0</v>
      </c>
      <c r="E144" s="139"/>
      <c r="F144" s="138">
        <v>0</v>
      </c>
      <c r="G144" s="138">
        <v>0</v>
      </c>
      <c r="H144" s="139"/>
      <c r="I144" s="138">
        <v>0</v>
      </c>
      <c r="J144" s="138">
        <v>0</v>
      </c>
      <c r="K144" s="138">
        <v>0</v>
      </c>
      <c r="L144" s="17"/>
      <c r="M144" s="138">
        <v>0</v>
      </c>
      <c r="N144" s="138">
        <v>0</v>
      </c>
      <c r="O144" s="138">
        <v>0</v>
      </c>
      <c r="P144" s="138">
        <v>0</v>
      </c>
      <c r="Q144" s="17"/>
      <c r="R144" s="138">
        <v>32</v>
      </c>
      <c r="S144" s="138">
        <v>0</v>
      </c>
      <c r="T144" s="138">
        <v>0</v>
      </c>
      <c r="U144" s="138">
        <v>0</v>
      </c>
      <c r="V144" s="140"/>
      <c r="W144" s="138">
        <v>27</v>
      </c>
      <c r="X144" s="138">
        <v>0</v>
      </c>
      <c r="Y144" s="138">
        <v>0</v>
      </c>
      <c r="Z144" s="138">
        <v>0</v>
      </c>
      <c r="AA144" s="140"/>
      <c r="AB144" s="138">
        <v>25</v>
      </c>
      <c r="AC144" s="138">
        <v>0</v>
      </c>
      <c r="AD144" s="138">
        <v>0</v>
      </c>
      <c r="AE144" s="138">
        <v>0</v>
      </c>
      <c r="AF144" s="140"/>
      <c r="AG144" s="138">
        <v>25</v>
      </c>
      <c r="AH144" s="138">
        <v>0</v>
      </c>
      <c r="AI144" s="138">
        <v>0</v>
      </c>
      <c r="AJ144" s="138">
        <v>0</v>
      </c>
      <c r="AK144" s="140"/>
      <c r="AL144" s="138">
        <v>22</v>
      </c>
      <c r="AM144" s="138">
        <v>0</v>
      </c>
      <c r="AN144" s="138">
        <v>0</v>
      </c>
      <c r="AO144" s="138">
        <v>0</v>
      </c>
      <c r="AP144" s="140"/>
      <c r="AQ144" s="138">
        <v>22</v>
      </c>
      <c r="AR144" s="138">
        <v>0</v>
      </c>
      <c r="AS144" s="138">
        <v>0</v>
      </c>
      <c r="AT144" s="138">
        <v>0</v>
      </c>
    </row>
    <row r="145" spans="1:46" x14ac:dyDescent="0.35">
      <c r="A145" s="1"/>
      <c r="B145" s="154" t="s">
        <v>135</v>
      </c>
      <c r="C145" s="141">
        <v>0</v>
      </c>
      <c r="D145" s="141">
        <v>0</v>
      </c>
      <c r="E145" s="142"/>
      <c r="F145" s="141">
        <v>0</v>
      </c>
      <c r="G145" s="141">
        <v>0</v>
      </c>
      <c r="H145" s="142"/>
      <c r="I145" s="141">
        <v>0</v>
      </c>
      <c r="J145" s="141">
        <v>0</v>
      </c>
      <c r="K145" s="141">
        <v>0</v>
      </c>
      <c r="L145" s="18"/>
      <c r="M145" s="141">
        <v>12</v>
      </c>
      <c r="N145" s="141">
        <v>0</v>
      </c>
      <c r="O145" s="141">
        <v>0</v>
      </c>
      <c r="P145" s="141">
        <v>260</v>
      </c>
      <c r="Q145" s="18"/>
      <c r="R145" s="141">
        <v>11</v>
      </c>
      <c r="S145" s="141">
        <v>5</v>
      </c>
      <c r="T145" s="141">
        <v>0</v>
      </c>
      <c r="U145" s="141">
        <v>6</v>
      </c>
      <c r="V145" s="143"/>
      <c r="W145" s="141">
        <v>10</v>
      </c>
      <c r="X145" s="141">
        <v>0</v>
      </c>
      <c r="Y145" s="141">
        <v>0</v>
      </c>
      <c r="Z145" s="141">
        <v>14</v>
      </c>
      <c r="AA145" s="143"/>
      <c r="AB145" s="141">
        <v>5</v>
      </c>
      <c r="AC145" s="141">
        <v>5</v>
      </c>
      <c r="AD145" s="141">
        <v>5</v>
      </c>
      <c r="AE145" s="141">
        <v>17</v>
      </c>
      <c r="AF145" s="143"/>
      <c r="AG145" s="141">
        <v>5</v>
      </c>
      <c r="AH145" s="141">
        <v>0</v>
      </c>
      <c r="AI145" s="141">
        <v>5</v>
      </c>
      <c r="AJ145" s="141">
        <v>17</v>
      </c>
      <c r="AK145" s="143"/>
      <c r="AL145" s="141">
        <v>0</v>
      </c>
      <c r="AM145" s="141">
        <v>5</v>
      </c>
      <c r="AN145" s="141">
        <v>10</v>
      </c>
      <c r="AO145" s="141">
        <v>17</v>
      </c>
      <c r="AP145" s="143"/>
      <c r="AQ145" s="141">
        <v>10</v>
      </c>
      <c r="AR145" s="141">
        <v>10</v>
      </c>
      <c r="AS145" s="141">
        <v>8</v>
      </c>
      <c r="AT145" s="141">
        <v>0</v>
      </c>
    </row>
    <row r="146" spans="1:46" x14ac:dyDescent="0.35">
      <c r="A146"/>
      <c r="B146" s="155" t="s">
        <v>136</v>
      </c>
      <c r="C146" s="138">
        <v>0</v>
      </c>
      <c r="D146" s="138">
        <v>0</v>
      </c>
      <c r="E146" s="139"/>
      <c r="F146" s="138">
        <v>0</v>
      </c>
      <c r="G146" s="138">
        <v>0</v>
      </c>
      <c r="H146" s="139"/>
      <c r="I146" s="138">
        <v>0</v>
      </c>
      <c r="J146" s="138">
        <v>0</v>
      </c>
      <c r="K146" s="138">
        <v>0</v>
      </c>
      <c r="L146" s="17"/>
      <c r="M146" s="138">
        <v>16363</v>
      </c>
      <c r="N146" s="138">
        <v>5</v>
      </c>
      <c r="O146" s="138">
        <v>373</v>
      </c>
      <c r="P146" s="138">
        <v>1300</v>
      </c>
      <c r="Q146" s="17"/>
      <c r="R146" s="138">
        <v>1762</v>
      </c>
      <c r="S146" s="138">
        <v>18</v>
      </c>
      <c r="T146" s="138">
        <v>10822</v>
      </c>
      <c r="U146" s="138">
        <v>3262</v>
      </c>
      <c r="V146" s="140"/>
      <c r="W146" s="138">
        <v>970</v>
      </c>
      <c r="X146" s="138">
        <v>73</v>
      </c>
      <c r="Y146" s="138">
        <v>11451</v>
      </c>
      <c r="Z146" s="138">
        <v>3237</v>
      </c>
      <c r="AA146" s="140"/>
      <c r="AB146" s="138">
        <v>794</v>
      </c>
      <c r="AC146" s="138">
        <v>173</v>
      </c>
      <c r="AD146" s="138">
        <v>11703</v>
      </c>
      <c r="AE146" s="138">
        <v>145</v>
      </c>
      <c r="AF146" s="140"/>
      <c r="AG146" s="138">
        <v>727</v>
      </c>
      <c r="AH146" s="138">
        <v>162</v>
      </c>
      <c r="AI146" s="138">
        <v>12293</v>
      </c>
      <c r="AJ146" s="138">
        <v>145</v>
      </c>
      <c r="AK146" s="140"/>
      <c r="AL146" s="138">
        <v>653</v>
      </c>
      <c r="AM146" s="138">
        <v>485</v>
      </c>
      <c r="AN146" s="138">
        <v>12275</v>
      </c>
      <c r="AO146" s="138">
        <v>142</v>
      </c>
      <c r="AP146" s="140"/>
      <c r="AQ146" s="138">
        <v>176</v>
      </c>
      <c r="AR146" s="138">
        <v>193</v>
      </c>
      <c r="AS146" s="138">
        <v>1094</v>
      </c>
      <c r="AT146" s="138">
        <v>472</v>
      </c>
    </row>
    <row r="147" spans="1:46" x14ac:dyDescent="0.35">
      <c r="B147" s="154" t="s">
        <v>137</v>
      </c>
      <c r="C147" s="141">
        <v>0</v>
      </c>
      <c r="D147" s="141">
        <v>0</v>
      </c>
      <c r="E147" s="142"/>
      <c r="F147" s="141">
        <v>0</v>
      </c>
      <c r="G147" s="141">
        <v>0</v>
      </c>
      <c r="H147" s="142"/>
      <c r="I147" s="141">
        <v>0</v>
      </c>
      <c r="J147" s="141">
        <v>0</v>
      </c>
      <c r="K147" s="141">
        <v>0</v>
      </c>
      <c r="L147" s="18"/>
      <c r="M147" s="141">
        <v>0</v>
      </c>
      <c r="N147" s="141">
        <v>14</v>
      </c>
      <c r="O147" s="141">
        <v>0</v>
      </c>
      <c r="P147" s="141">
        <v>0</v>
      </c>
      <c r="Q147" s="18"/>
      <c r="R147" s="141">
        <v>0</v>
      </c>
      <c r="S147" s="141">
        <v>0</v>
      </c>
      <c r="T147" s="141">
        <v>0</v>
      </c>
      <c r="U147" s="141">
        <v>0</v>
      </c>
      <c r="V147" s="143"/>
      <c r="W147" s="141">
        <v>0</v>
      </c>
      <c r="X147" s="141">
        <v>0</v>
      </c>
      <c r="Y147" s="141">
        <v>0</v>
      </c>
      <c r="Z147" s="141">
        <v>0</v>
      </c>
      <c r="AA147" s="143"/>
      <c r="AB147" s="141">
        <v>0</v>
      </c>
      <c r="AC147" s="141">
        <v>0</v>
      </c>
      <c r="AD147" s="141">
        <v>0</v>
      </c>
      <c r="AE147" s="141">
        <v>0</v>
      </c>
      <c r="AF147" s="143"/>
      <c r="AG147" s="141">
        <v>0</v>
      </c>
      <c r="AH147" s="141">
        <v>0</v>
      </c>
      <c r="AI147" s="141">
        <v>0</v>
      </c>
      <c r="AJ147" s="141">
        <v>0</v>
      </c>
      <c r="AK147" s="143"/>
      <c r="AL147" s="141">
        <v>0</v>
      </c>
      <c r="AM147" s="141">
        <v>0</v>
      </c>
      <c r="AN147" s="141">
        <v>0</v>
      </c>
      <c r="AO147" s="141">
        <v>0</v>
      </c>
      <c r="AP147" s="143"/>
      <c r="AQ147" s="141">
        <v>0</v>
      </c>
      <c r="AR147" s="141">
        <v>0</v>
      </c>
      <c r="AS147" s="141">
        <v>0</v>
      </c>
      <c r="AT147" s="141">
        <v>0</v>
      </c>
    </row>
    <row r="148" spans="1:46" x14ac:dyDescent="0.35">
      <c r="A148"/>
      <c r="B148" s="155" t="s">
        <v>138</v>
      </c>
      <c r="C148" s="138">
        <v>340</v>
      </c>
      <c r="D148" s="138">
        <v>0</v>
      </c>
      <c r="E148" s="139"/>
      <c r="F148" s="138">
        <v>311</v>
      </c>
      <c r="G148" s="138">
        <v>0</v>
      </c>
      <c r="H148" s="139"/>
      <c r="I148" s="138">
        <v>2107</v>
      </c>
      <c r="J148" s="138">
        <v>0</v>
      </c>
      <c r="K148" s="138">
        <v>0</v>
      </c>
      <c r="L148" s="17"/>
      <c r="M148" s="138">
        <v>798</v>
      </c>
      <c r="N148" s="138">
        <v>269</v>
      </c>
      <c r="O148" s="138">
        <v>0</v>
      </c>
      <c r="P148" s="138">
        <v>0</v>
      </c>
      <c r="Q148" s="17"/>
      <c r="R148" s="138">
        <v>3899</v>
      </c>
      <c r="S148" s="138">
        <v>1534</v>
      </c>
      <c r="T148" s="138">
        <v>0</v>
      </c>
      <c r="U148" s="138">
        <v>0</v>
      </c>
      <c r="V148" s="140"/>
      <c r="W148" s="138">
        <v>4762</v>
      </c>
      <c r="X148" s="138">
        <v>1943</v>
      </c>
      <c r="Y148" s="138">
        <v>0</v>
      </c>
      <c r="Z148" s="138">
        <v>0</v>
      </c>
      <c r="AA148" s="140"/>
      <c r="AB148" s="138">
        <v>4703</v>
      </c>
      <c r="AC148" s="138">
        <v>2050</v>
      </c>
      <c r="AD148" s="138">
        <v>0</v>
      </c>
      <c r="AE148" s="138">
        <v>0</v>
      </c>
      <c r="AF148" s="140"/>
      <c r="AG148" s="138">
        <v>5932</v>
      </c>
      <c r="AH148" s="138">
        <v>1829</v>
      </c>
      <c r="AI148" s="138">
        <v>0</v>
      </c>
      <c r="AJ148" s="138">
        <v>0</v>
      </c>
      <c r="AK148" s="140"/>
      <c r="AL148" s="138">
        <v>6642</v>
      </c>
      <c r="AM148" s="138">
        <v>3313</v>
      </c>
      <c r="AN148" s="138">
        <v>0</v>
      </c>
      <c r="AO148" s="138">
        <v>0</v>
      </c>
      <c r="AP148" s="140"/>
      <c r="AQ148" s="138">
        <v>8161</v>
      </c>
      <c r="AR148" s="138">
        <v>5390</v>
      </c>
      <c r="AS148" s="138">
        <v>0</v>
      </c>
      <c r="AT148" s="138">
        <v>0</v>
      </c>
    </row>
    <row r="149" spans="1:46" x14ac:dyDescent="0.35">
      <c r="A149" s="1"/>
      <c r="B149" s="154" t="s">
        <v>139</v>
      </c>
      <c r="C149" s="141">
        <v>100</v>
      </c>
      <c r="D149" s="141">
        <v>0</v>
      </c>
      <c r="E149" s="142"/>
      <c r="F149" s="141">
        <v>420</v>
      </c>
      <c r="G149" s="141">
        <v>0</v>
      </c>
      <c r="H149" s="142"/>
      <c r="I149" s="141">
        <v>206</v>
      </c>
      <c r="J149" s="141">
        <v>2266</v>
      </c>
      <c r="K149" s="141">
        <v>0</v>
      </c>
      <c r="L149" s="18"/>
      <c r="M149" s="141">
        <v>4072</v>
      </c>
      <c r="N149" s="141">
        <v>5902</v>
      </c>
      <c r="O149" s="141">
        <v>0</v>
      </c>
      <c r="P149" s="141">
        <v>0</v>
      </c>
      <c r="Q149" s="18"/>
      <c r="R149" s="141">
        <v>5624</v>
      </c>
      <c r="S149" s="141">
        <v>14819</v>
      </c>
      <c r="T149" s="141">
        <v>0</v>
      </c>
      <c r="U149" s="141">
        <v>0</v>
      </c>
      <c r="V149" s="143"/>
      <c r="W149" s="141">
        <v>4663</v>
      </c>
      <c r="X149" s="141">
        <v>12976</v>
      </c>
      <c r="Y149" s="141">
        <v>0</v>
      </c>
      <c r="Z149" s="141">
        <v>0</v>
      </c>
      <c r="AA149" s="143"/>
      <c r="AB149" s="141">
        <v>4876</v>
      </c>
      <c r="AC149" s="141">
        <v>18795</v>
      </c>
      <c r="AD149" s="141">
        <v>0</v>
      </c>
      <c r="AE149" s="141">
        <v>0</v>
      </c>
      <c r="AF149" s="143"/>
      <c r="AG149" s="141">
        <v>4910</v>
      </c>
      <c r="AH149" s="141">
        <v>21133</v>
      </c>
      <c r="AI149" s="141">
        <v>0</v>
      </c>
      <c r="AJ149" s="141">
        <v>0</v>
      </c>
      <c r="AK149" s="143"/>
      <c r="AL149" s="141">
        <v>4713</v>
      </c>
      <c r="AM149" s="141">
        <v>20975</v>
      </c>
      <c r="AN149" s="141">
        <v>0</v>
      </c>
      <c r="AO149" s="141">
        <v>0</v>
      </c>
      <c r="AP149" s="143"/>
      <c r="AQ149" s="141">
        <v>4757</v>
      </c>
      <c r="AR149" s="141">
        <v>22442</v>
      </c>
      <c r="AS149" s="141">
        <v>0</v>
      </c>
      <c r="AT149" s="141">
        <v>0</v>
      </c>
    </row>
    <row r="150" spans="1:46" x14ac:dyDescent="0.35">
      <c r="A150" s="72"/>
      <c r="B150" s="155" t="s">
        <v>140</v>
      </c>
      <c r="C150" s="138">
        <v>0</v>
      </c>
      <c r="D150" s="138">
        <v>0</v>
      </c>
      <c r="E150" s="139"/>
      <c r="F150" s="138">
        <v>0</v>
      </c>
      <c r="G150" s="138">
        <v>0</v>
      </c>
      <c r="H150" s="139"/>
      <c r="I150" s="138">
        <v>0</v>
      </c>
      <c r="J150" s="138">
        <v>0</v>
      </c>
      <c r="K150" s="138">
        <v>0</v>
      </c>
      <c r="L150" s="17"/>
      <c r="M150" s="138">
        <v>0</v>
      </c>
      <c r="N150" s="138">
        <v>0</v>
      </c>
      <c r="O150" s="138">
        <v>0</v>
      </c>
      <c r="P150" s="138">
        <v>797388</v>
      </c>
      <c r="Q150" s="17"/>
      <c r="R150" s="138">
        <v>0</v>
      </c>
      <c r="S150" s="138">
        <v>0</v>
      </c>
      <c r="T150" s="138">
        <v>0</v>
      </c>
      <c r="U150" s="138">
        <v>938000</v>
      </c>
      <c r="V150" s="140"/>
      <c r="W150" s="138">
        <v>0</v>
      </c>
      <c r="X150" s="138">
        <v>0</v>
      </c>
      <c r="Y150" s="138">
        <v>0</v>
      </c>
      <c r="Z150" s="138">
        <v>925939</v>
      </c>
      <c r="AA150" s="140"/>
      <c r="AB150" s="138">
        <v>0</v>
      </c>
      <c r="AC150" s="138">
        <v>0</v>
      </c>
      <c r="AD150" s="138">
        <v>0</v>
      </c>
      <c r="AE150" s="138">
        <v>621514</v>
      </c>
      <c r="AF150" s="140"/>
      <c r="AG150" s="138">
        <v>0</v>
      </c>
      <c r="AH150" s="138">
        <v>0</v>
      </c>
      <c r="AI150" s="138">
        <v>0</v>
      </c>
      <c r="AJ150" s="138">
        <v>620939</v>
      </c>
      <c r="AK150" s="140"/>
      <c r="AL150" s="138">
        <v>0</v>
      </c>
      <c r="AM150" s="138">
        <v>0</v>
      </c>
      <c r="AN150" s="138">
        <v>0</v>
      </c>
      <c r="AO150" s="138">
        <v>600000</v>
      </c>
      <c r="AP150" s="140"/>
      <c r="AQ150" s="138">
        <v>0</v>
      </c>
      <c r="AR150" s="138">
        <v>0</v>
      </c>
      <c r="AS150" s="138">
        <v>0</v>
      </c>
      <c r="AT150" s="138">
        <v>600000</v>
      </c>
    </row>
    <row r="151" spans="1:46" x14ac:dyDescent="0.35">
      <c r="A151" s="1"/>
      <c r="B151" s="154" t="s">
        <v>141</v>
      </c>
      <c r="C151" s="141">
        <v>0</v>
      </c>
      <c r="D151" s="141">
        <v>0</v>
      </c>
      <c r="E151" s="142"/>
      <c r="F151" s="141">
        <v>0</v>
      </c>
      <c r="G151" s="141">
        <v>0</v>
      </c>
      <c r="H151" s="142"/>
      <c r="I151" s="141">
        <v>27263</v>
      </c>
      <c r="J151" s="141">
        <v>1141</v>
      </c>
      <c r="K151" s="141">
        <v>0</v>
      </c>
      <c r="L151" s="18"/>
      <c r="M151" s="141">
        <v>7249</v>
      </c>
      <c r="N151" s="141">
        <v>1411</v>
      </c>
      <c r="O151" s="141">
        <v>0</v>
      </c>
      <c r="P151" s="141">
        <v>0</v>
      </c>
      <c r="Q151" s="18"/>
      <c r="R151" s="141">
        <v>1730</v>
      </c>
      <c r="S151" s="141">
        <v>1102</v>
      </c>
      <c r="T151" s="141">
        <v>1703</v>
      </c>
      <c r="U151" s="141">
        <v>0</v>
      </c>
      <c r="V151" s="143"/>
      <c r="W151" s="141">
        <v>1747</v>
      </c>
      <c r="X151" s="141">
        <v>1664</v>
      </c>
      <c r="Y151" s="141">
        <v>48</v>
      </c>
      <c r="Z151" s="141">
        <v>0</v>
      </c>
      <c r="AA151" s="143"/>
      <c r="AB151" s="141">
        <v>2182</v>
      </c>
      <c r="AC151" s="141">
        <v>1889</v>
      </c>
      <c r="AD151" s="141">
        <v>7</v>
      </c>
      <c r="AE151" s="141">
        <v>0</v>
      </c>
      <c r="AF151" s="143"/>
      <c r="AG151" s="141">
        <v>2394</v>
      </c>
      <c r="AH151" s="141">
        <v>1516</v>
      </c>
      <c r="AI151" s="141">
        <v>7</v>
      </c>
      <c r="AJ151" s="141">
        <v>0</v>
      </c>
      <c r="AK151" s="143"/>
      <c r="AL151" s="141">
        <v>3182</v>
      </c>
      <c r="AM151" s="141">
        <v>1906</v>
      </c>
      <c r="AN151" s="141">
        <v>7</v>
      </c>
      <c r="AO151" s="141">
        <v>0</v>
      </c>
      <c r="AP151" s="143"/>
      <c r="AQ151" s="141">
        <v>3588</v>
      </c>
      <c r="AR151" s="141">
        <v>2214</v>
      </c>
      <c r="AS151" s="141">
        <v>7</v>
      </c>
      <c r="AT151" s="141">
        <v>0</v>
      </c>
    </row>
    <row r="152" spans="1:46" x14ac:dyDescent="0.35">
      <c r="A152"/>
      <c r="B152" s="155" t="s">
        <v>142</v>
      </c>
      <c r="C152" s="138">
        <v>0</v>
      </c>
      <c r="D152" s="138">
        <v>0</v>
      </c>
      <c r="E152" s="139"/>
      <c r="F152" s="138">
        <v>0</v>
      </c>
      <c r="G152" s="138">
        <v>0</v>
      </c>
      <c r="H152" s="139"/>
      <c r="I152" s="138">
        <v>0</v>
      </c>
      <c r="J152" s="138">
        <v>0</v>
      </c>
      <c r="K152" s="138">
        <v>0</v>
      </c>
      <c r="L152" s="17"/>
      <c r="M152" s="138">
        <v>0</v>
      </c>
      <c r="N152" s="138">
        <v>0</v>
      </c>
      <c r="O152" s="138">
        <v>0</v>
      </c>
      <c r="P152" s="138">
        <v>0</v>
      </c>
      <c r="Q152" s="17"/>
      <c r="R152" s="138">
        <v>508</v>
      </c>
      <c r="S152" s="138">
        <v>309</v>
      </c>
      <c r="T152" s="138">
        <v>0</v>
      </c>
      <c r="U152" s="138">
        <v>0</v>
      </c>
      <c r="V152" s="140"/>
      <c r="W152" s="138">
        <v>508</v>
      </c>
      <c r="X152" s="138">
        <v>309</v>
      </c>
      <c r="Y152" s="138">
        <v>0</v>
      </c>
      <c r="Z152" s="138">
        <v>0</v>
      </c>
      <c r="AA152" s="140"/>
      <c r="AB152" s="138">
        <v>964</v>
      </c>
      <c r="AC152" s="138">
        <v>126</v>
      </c>
      <c r="AD152" s="138">
        <v>0</v>
      </c>
      <c r="AE152" s="138">
        <v>0</v>
      </c>
      <c r="AF152" s="140"/>
      <c r="AG152" s="138">
        <v>964</v>
      </c>
      <c r="AH152" s="138">
        <v>416</v>
      </c>
      <c r="AI152" s="138">
        <v>0</v>
      </c>
      <c r="AJ152" s="138">
        <v>0</v>
      </c>
      <c r="AK152" s="140"/>
      <c r="AL152" s="138">
        <v>755</v>
      </c>
      <c r="AM152" s="138">
        <v>415</v>
      </c>
      <c r="AN152" s="138">
        <v>0</v>
      </c>
      <c r="AO152" s="138">
        <v>0</v>
      </c>
      <c r="AP152" s="140"/>
      <c r="AQ152" s="138">
        <v>1084</v>
      </c>
      <c r="AR152" s="138">
        <v>90</v>
      </c>
      <c r="AS152" s="138">
        <v>0</v>
      </c>
      <c r="AT152" s="138">
        <v>142</v>
      </c>
    </row>
    <row r="153" spans="1:46" x14ac:dyDescent="0.35">
      <c r="A153" s="1"/>
      <c r="B153" s="154" t="s">
        <v>143</v>
      </c>
      <c r="C153" s="141">
        <v>8700</v>
      </c>
      <c r="D153" s="141">
        <v>0</v>
      </c>
      <c r="E153" s="142"/>
      <c r="F153" s="141">
        <v>17800</v>
      </c>
      <c r="G153" s="141">
        <v>0</v>
      </c>
      <c r="H153" s="142"/>
      <c r="I153" s="141">
        <v>129234</v>
      </c>
      <c r="J153" s="141">
        <v>9</v>
      </c>
      <c r="K153" s="141">
        <v>0</v>
      </c>
      <c r="L153" s="18"/>
      <c r="M153" s="141">
        <v>89804</v>
      </c>
      <c r="N153" s="141">
        <v>937</v>
      </c>
      <c r="O153" s="141">
        <v>571</v>
      </c>
      <c r="P153" s="141">
        <v>800000</v>
      </c>
      <c r="Q153" s="18"/>
      <c r="R153" s="141">
        <v>32669</v>
      </c>
      <c r="S153" s="141">
        <v>18</v>
      </c>
      <c r="T153" s="141">
        <v>384</v>
      </c>
      <c r="U153" s="141">
        <v>0</v>
      </c>
      <c r="V153" s="143"/>
      <c r="W153" s="141">
        <v>25249</v>
      </c>
      <c r="X153" s="141">
        <v>71</v>
      </c>
      <c r="Y153" s="141">
        <v>849</v>
      </c>
      <c r="Z153" s="141">
        <v>0</v>
      </c>
      <c r="AA153" s="143"/>
      <c r="AB153" s="141">
        <v>21467</v>
      </c>
      <c r="AC153" s="141">
        <v>148</v>
      </c>
      <c r="AD153" s="141">
        <v>625</v>
      </c>
      <c r="AE153" s="141">
        <v>0</v>
      </c>
      <c r="AF153" s="143"/>
      <c r="AG153" s="141">
        <v>20804</v>
      </c>
      <c r="AH153" s="141">
        <v>51</v>
      </c>
      <c r="AI153" s="141">
        <v>542</v>
      </c>
      <c r="AJ153" s="141">
        <v>0</v>
      </c>
      <c r="AK153" s="143"/>
      <c r="AL153" s="141">
        <v>19570</v>
      </c>
      <c r="AM153" s="141">
        <v>57</v>
      </c>
      <c r="AN153" s="141">
        <v>534</v>
      </c>
      <c r="AO153" s="141">
        <v>0</v>
      </c>
      <c r="AP153" s="143"/>
      <c r="AQ153" s="141">
        <v>19565</v>
      </c>
      <c r="AR153" s="141">
        <v>42</v>
      </c>
      <c r="AS153" s="141">
        <v>560</v>
      </c>
      <c r="AT153" s="141">
        <v>371</v>
      </c>
    </row>
    <row r="154" spans="1:46" x14ac:dyDescent="0.35">
      <c r="A154"/>
      <c r="B154" s="155" t="s">
        <v>144</v>
      </c>
      <c r="C154" s="138">
        <v>12000</v>
      </c>
      <c r="D154" s="138">
        <v>0</v>
      </c>
      <c r="E154" s="139"/>
      <c r="F154" s="138">
        <v>17337</v>
      </c>
      <c r="G154" s="138">
        <v>0</v>
      </c>
      <c r="H154" s="139"/>
      <c r="I154" s="138">
        <v>146174</v>
      </c>
      <c r="J154" s="138">
        <v>84416</v>
      </c>
      <c r="K154" s="138">
        <v>0</v>
      </c>
      <c r="L154" s="17"/>
      <c r="M154" s="138">
        <v>74948</v>
      </c>
      <c r="N154" s="138">
        <v>13034</v>
      </c>
      <c r="O154" s="138">
        <v>0</v>
      </c>
      <c r="P154" s="138">
        <v>2061</v>
      </c>
      <c r="Q154" s="17"/>
      <c r="R154" s="138">
        <v>88518</v>
      </c>
      <c r="S154" s="138">
        <v>28030</v>
      </c>
      <c r="T154" s="138">
        <v>0</v>
      </c>
      <c r="U154" s="138">
        <v>1951</v>
      </c>
      <c r="V154" s="140"/>
      <c r="W154" s="138">
        <v>101727</v>
      </c>
      <c r="X154" s="138">
        <v>10369</v>
      </c>
      <c r="Y154" s="138">
        <v>0</v>
      </c>
      <c r="Z154" s="138">
        <v>1951</v>
      </c>
      <c r="AA154" s="140"/>
      <c r="AB154" s="138">
        <v>103843</v>
      </c>
      <c r="AC154" s="138">
        <v>5818</v>
      </c>
      <c r="AD154" s="138">
        <v>0</v>
      </c>
      <c r="AE154" s="138">
        <v>1951</v>
      </c>
      <c r="AF154" s="140"/>
      <c r="AG154" s="138">
        <v>101824</v>
      </c>
      <c r="AH154" s="138">
        <v>12303</v>
      </c>
      <c r="AI154" s="138">
        <v>0</v>
      </c>
      <c r="AJ154" s="138">
        <v>1951</v>
      </c>
      <c r="AK154" s="140"/>
      <c r="AL154" s="138">
        <v>94417</v>
      </c>
      <c r="AM154" s="138">
        <v>15599</v>
      </c>
      <c r="AN154" s="138">
        <v>0</v>
      </c>
      <c r="AO154" s="138">
        <v>1951</v>
      </c>
      <c r="AP154" s="140"/>
      <c r="AQ154" s="138">
        <v>78911</v>
      </c>
      <c r="AR154" s="138">
        <v>11882</v>
      </c>
      <c r="AS154" s="138">
        <v>0</v>
      </c>
      <c r="AT154" s="138">
        <v>2006</v>
      </c>
    </row>
    <row r="155" spans="1:46" x14ac:dyDescent="0.35">
      <c r="B155" s="154" t="s">
        <v>145</v>
      </c>
      <c r="C155" s="141">
        <v>0</v>
      </c>
      <c r="D155" s="141">
        <v>0</v>
      </c>
      <c r="E155" s="142"/>
      <c r="F155" s="141">
        <v>0</v>
      </c>
      <c r="G155" s="141">
        <v>0</v>
      </c>
      <c r="H155" s="142"/>
      <c r="I155" s="141">
        <v>0</v>
      </c>
      <c r="J155" s="141">
        <v>0</v>
      </c>
      <c r="K155" s="141">
        <v>0</v>
      </c>
      <c r="L155" s="18"/>
      <c r="M155" s="141">
        <v>0</v>
      </c>
      <c r="N155" s="141">
        <v>0</v>
      </c>
      <c r="O155" s="141">
        <v>0</v>
      </c>
      <c r="P155" s="141">
        <v>0</v>
      </c>
      <c r="Q155" s="18"/>
      <c r="R155" s="141">
        <v>0</v>
      </c>
      <c r="S155" s="141">
        <v>0</v>
      </c>
      <c r="T155" s="141">
        <v>0</v>
      </c>
      <c r="U155" s="141">
        <v>0</v>
      </c>
      <c r="V155" s="143"/>
      <c r="W155" s="141">
        <v>0</v>
      </c>
      <c r="X155" s="141">
        <v>0</v>
      </c>
      <c r="Y155" s="141">
        <v>0</v>
      </c>
      <c r="Z155" s="141">
        <v>0</v>
      </c>
      <c r="AA155" s="143"/>
      <c r="AB155" s="141">
        <v>0</v>
      </c>
      <c r="AC155" s="141">
        <v>0</v>
      </c>
      <c r="AD155" s="141">
        <v>0</v>
      </c>
      <c r="AE155" s="141">
        <v>0</v>
      </c>
      <c r="AF155" s="143"/>
      <c r="AG155" s="141">
        <v>0</v>
      </c>
      <c r="AH155" s="141">
        <v>0</v>
      </c>
      <c r="AI155" s="141">
        <v>0</v>
      </c>
      <c r="AJ155" s="141">
        <v>0</v>
      </c>
      <c r="AK155" s="143"/>
      <c r="AL155" s="141">
        <v>0</v>
      </c>
      <c r="AM155" s="141">
        <v>0</v>
      </c>
      <c r="AN155" s="141">
        <v>0</v>
      </c>
      <c r="AO155" s="141">
        <v>0</v>
      </c>
      <c r="AP155" s="143"/>
      <c r="AQ155" s="141">
        <v>0</v>
      </c>
      <c r="AR155" s="141">
        <v>0</v>
      </c>
      <c r="AS155" s="141">
        <v>0</v>
      </c>
      <c r="AT155" s="141">
        <v>0</v>
      </c>
    </row>
    <row r="156" spans="1:46" x14ac:dyDescent="0.35">
      <c r="A156"/>
      <c r="B156" s="155" t="s">
        <v>146</v>
      </c>
      <c r="C156" s="138">
        <v>10000</v>
      </c>
      <c r="D156" s="138">
        <v>0</v>
      </c>
      <c r="E156" s="139"/>
      <c r="F156" s="138">
        <v>4666</v>
      </c>
      <c r="G156" s="138">
        <v>0</v>
      </c>
      <c r="H156" s="139"/>
      <c r="I156" s="138">
        <v>4919</v>
      </c>
      <c r="J156" s="138">
        <v>2337</v>
      </c>
      <c r="K156" s="138">
        <v>0</v>
      </c>
      <c r="L156" s="17"/>
      <c r="M156" s="138">
        <v>2298</v>
      </c>
      <c r="N156" s="138">
        <v>157</v>
      </c>
      <c r="O156" s="138">
        <v>0</v>
      </c>
      <c r="P156" s="138">
        <v>0</v>
      </c>
      <c r="Q156" s="17"/>
      <c r="R156" s="138">
        <v>1313</v>
      </c>
      <c r="S156" s="138">
        <v>139</v>
      </c>
      <c r="T156" s="138">
        <v>0</v>
      </c>
      <c r="U156" s="138">
        <v>0</v>
      </c>
      <c r="V156" s="140"/>
      <c r="W156" s="138">
        <v>1408</v>
      </c>
      <c r="X156" s="138">
        <v>298</v>
      </c>
      <c r="Y156" s="138">
        <v>0</v>
      </c>
      <c r="Z156" s="138">
        <v>0</v>
      </c>
      <c r="AA156" s="140"/>
      <c r="AB156" s="138">
        <v>1465</v>
      </c>
      <c r="AC156" s="138">
        <v>391</v>
      </c>
      <c r="AD156" s="138">
        <v>0</v>
      </c>
      <c r="AE156" s="138">
        <v>0</v>
      </c>
      <c r="AF156" s="140"/>
      <c r="AG156" s="138">
        <v>1545</v>
      </c>
      <c r="AH156" s="138">
        <v>446</v>
      </c>
      <c r="AI156" s="138">
        <v>0</v>
      </c>
      <c r="AJ156" s="138">
        <v>0</v>
      </c>
      <c r="AK156" s="140"/>
      <c r="AL156" s="138">
        <v>1709</v>
      </c>
      <c r="AM156" s="138">
        <v>558</v>
      </c>
      <c r="AN156" s="138">
        <v>0</v>
      </c>
      <c r="AO156" s="138">
        <v>0</v>
      </c>
      <c r="AP156" s="140"/>
      <c r="AQ156" s="138">
        <v>1808</v>
      </c>
      <c r="AR156" s="138">
        <v>691</v>
      </c>
      <c r="AS156" s="138">
        <v>0</v>
      </c>
      <c r="AT156" s="138">
        <v>0</v>
      </c>
    </row>
    <row r="157" spans="1:46" x14ac:dyDescent="0.35">
      <c r="A157" s="1"/>
      <c r="B157" s="154" t="s">
        <v>147</v>
      </c>
      <c r="C157" s="141">
        <v>4100</v>
      </c>
      <c r="D157" s="141">
        <v>0</v>
      </c>
      <c r="E157" s="142"/>
      <c r="F157" s="141">
        <v>16000</v>
      </c>
      <c r="G157" s="141">
        <v>0</v>
      </c>
      <c r="H157" s="142"/>
      <c r="I157" s="141">
        <v>330</v>
      </c>
      <c r="J157" s="141">
        <v>10</v>
      </c>
      <c r="K157" s="141">
        <v>0</v>
      </c>
      <c r="L157" s="18"/>
      <c r="M157" s="141">
        <v>59</v>
      </c>
      <c r="N157" s="141">
        <v>15</v>
      </c>
      <c r="O157" s="141">
        <v>0</v>
      </c>
      <c r="P157" s="141">
        <v>0</v>
      </c>
      <c r="Q157" s="18"/>
      <c r="R157" s="141">
        <v>325</v>
      </c>
      <c r="S157" s="141">
        <v>126</v>
      </c>
      <c r="T157" s="141">
        <v>0</v>
      </c>
      <c r="U157" s="141">
        <v>0</v>
      </c>
      <c r="V157" s="143"/>
      <c r="W157" s="141">
        <v>325</v>
      </c>
      <c r="X157" s="141">
        <v>338</v>
      </c>
      <c r="Y157" s="141">
        <v>0</v>
      </c>
      <c r="Z157" s="141">
        <v>0</v>
      </c>
      <c r="AA157" s="143"/>
      <c r="AB157" s="141">
        <v>322</v>
      </c>
      <c r="AC157" s="141">
        <v>407</v>
      </c>
      <c r="AD157" s="141">
        <v>0</v>
      </c>
      <c r="AE157" s="141">
        <v>0</v>
      </c>
      <c r="AF157" s="143"/>
      <c r="AG157" s="141">
        <v>321</v>
      </c>
      <c r="AH157" s="141">
        <v>126</v>
      </c>
      <c r="AI157" s="141">
        <v>357</v>
      </c>
      <c r="AJ157" s="141">
        <v>0</v>
      </c>
      <c r="AK157" s="143"/>
      <c r="AL157" s="141">
        <v>322</v>
      </c>
      <c r="AM157" s="141">
        <v>126</v>
      </c>
      <c r="AN157" s="141">
        <v>510</v>
      </c>
      <c r="AO157" s="141">
        <v>0</v>
      </c>
      <c r="AP157" s="143"/>
      <c r="AQ157" s="141">
        <v>326</v>
      </c>
      <c r="AR157" s="141">
        <v>126</v>
      </c>
      <c r="AS157" s="141">
        <v>563</v>
      </c>
      <c r="AT157" s="141">
        <v>0</v>
      </c>
    </row>
    <row r="158" spans="1:46" x14ac:dyDescent="0.35">
      <c r="A158"/>
      <c r="B158" s="155" t="s">
        <v>148</v>
      </c>
      <c r="C158" s="138">
        <v>0</v>
      </c>
      <c r="D158" s="138">
        <v>0</v>
      </c>
      <c r="E158" s="139"/>
      <c r="F158" s="138">
        <v>792</v>
      </c>
      <c r="G158" s="138">
        <v>0</v>
      </c>
      <c r="H158" s="139"/>
      <c r="I158" s="138">
        <v>59</v>
      </c>
      <c r="J158" s="138">
        <v>442</v>
      </c>
      <c r="K158" s="138">
        <v>0</v>
      </c>
      <c r="L158" s="17"/>
      <c r="M158" s="138">
        <v>315</v>
      </c>
      <c r="N158" s="138">
        <v>11</v>
      </c>
      <c r="O158" s="138">
        <v>0</v>
      </c>
      <c r="P158" s="138">
        <v>0</v>
      </c>
      <c r="Q158" s="17"/>
      <c r="R158" s="138">
        <v>124717</v>
      </c>
      <c r="S158" s="138">
        <v>103</v>
      </c>
      <c r="T158" s="138">
        <v>70000</v>
      </c>
      <c r="U158" s="138">
        <v>0</v>
      </c>
      <c r="V158" s="140"/>
      <c r="W158" s="138">
        <v>166089</v>
      </c>
      <c r="X158" s="138">
        <v>61</v>
      </c>
      <c r="Y158" s="138">
        <v>14678</v>
      </c>
      <c r="Z158" s="138">
        <v>0</v>
      </c>
      <c r="AA158" s="140"/>
      <c r="AB158" s="138">
        <v>165729</v>
      </c>
      <c r="AC158" s="138">
        <v>278</v>
      </c>
      <c r="AD158" s="138">
        <v>14820</v>
      </c>
      <c r="AE158" s="138">
        <v>0</v>
      </c>
      <c r="AF158" s="140"/>
      <c r="AG158" s="138">
        <v>175413</v>
      </c>
      <c r="AH158" s="138">
        <v>3547</v>
      </c>
      <c r="AI158" s="138">
        <v>27142</v>
      </c>
      <c r="AJ158" s="138">
        <v>0</v>
      </c>
      <c r="AK158" s="140"/>
      <c r="AL158" s="138">
        <v>179997</v>
      </c>
      <c r="AM158" s="138">
        <v>38077</v>
      </c>
      <c r="AN158" s="138">
        <v>32072</v>
      </c>
      <c r="AO158" s="138">
        <v>0</v>
      </c>
      <c r="AP158" s="140"/>
      <c r="AQ158" s="138">
        <v>233308</v>
      </c>
      <c r="AR158" s="138">
        <v>3285</v>
      </c>
      <c r="AS158" s="138">
        <v>38127</v>
      </c>
      <c r="AT158" s="138">
        <v>0</v>
      </c>
    </row>
    <row r="159" spans="1:46" x14ac:dyDescent="0.35">
      <c r="A159" s="1"/>
      <c r="B159" s="154" t="s">
        <v>149</v>
      </c>
      <c r="C159" s="141">
        <v>100000</v>
      </c>
      <c r="D159" s="141">
        <v>0</v>
      </c>
      <c r="E159" s="142"/>
      <c r="F159" s="141">
        <v>3571</v>
      </c>
      <c r="G159" s="141">
        <v>0</v>
      </c>
      <c r="H159" s="142"/>
      <c r="I159" s="141">
        <v>7271</v>
      </c>
      <c r="J159" s="141">
        <v>0</v>
      </c>
      <c r="K159" s="141">
        <v>0</v>
      </c>
      <c r="L159" s="18"/>
      <c r="M159" s="141">
        <v>8744</v>
      </c>
      <c r="N159" s="141">
        <v>1809</v>
      </c>
      <c r="O159" s="141">
        <v>0</v>
      </c>
      <c r="P159" s="141">
        <v>0</v>
      </c>
      <c r="Q159" s="18"/>
      <c r="R159" s="141">
        <v>1387</v>
      </c>
      <c r="S159" s="141">
        <v>385</v>
      </c>
      <c r="T159" s="141">
        <v>0</v>
      </c>
      <c r="U159" s="141">
        <v>0</v>
      </c>
      <c r="V159" s="143"/>
      <c r="W159" s="141">
        <v>1357</v>
      </c>
      <c r="X159" s="141">
        <v>464</v>
      </c>
      <c r="Y159" s="141">
        <v>0</v>
      </c>
      <c r="Z159" s="141">
        <v>0</v>
      </c>
      <c r="AA159" s="143"/>
      <c r="AB159" s="141">
        <v>1910</v>
      </c>
      <c r="AC159" s="141">
        <v>8650</v>
      </c>
      <c r="AD159" s="141">
        <v>0</v>
      </c>
      <c r="AE159" s="141">
        <v>0</v>
      </c>
      <c r="AF159" s="143"/>
      <c r="AG159" s="141">
        <v>34727</v>
      </c>
      <c r="AH159" s="141">
        <v>940</v>
      </c>
      <c r="AI159" s="141">
        <v>0</v>
      </c>
      <c r="AJ159" s="141">
        <v>0</v>
      </c>
      <c r="AK159" s="143"/>
      <c r="AL159" s="141">
        <v>54157</v>
      </c>
      <c r="AM159" s="141">
        <v>1033</v>
      </c>
      <c r="AN159" s="141">
        <v>0</v>
      </c>
      <c r="AO159" s="141">
        <v>0</v>
      </c>
      <c r="AP159" s="143"/>
      <c r="AQ159" s="141">
        <v>66081</v>
      </c>
      <c r="AR159" s="141">
        <v>2787</v>
      </c>
      <c r="AS159" s="141">
        <v>0</v>
      </c>
      <c r="AT159" s="141">
        <v>0</v>
      </c>
    </row>
    <row r="160" spans="1:46" x14ac:dyDescent="0.35">
      <c r="B160" s="155" t="s">
        <v>150</v>
      </c>
      <c r="C160" s="138">
        <v>0</v>
      </c>
      <c r="D160" s="138">
        <v>0</v>
      </c>
      <c r="E160" s="139"/>
      <c r="F160" s="138">
        <v>0</v>
      </c>
      <c r="G160" s="138">
        <v>0</v>
      </c>
      <c r="H160" s="139"/>
      <c r="I160" s="138">
        <v>0</v>
      </c>
      <c r="J160" s="138">
        <v>0</v>
      </c>
      <c r="K160" s="138">
        <v>0</v>
      </c>
      <c r="L160" s="17"/>
      <c r="M160" s="138">
        <v>0</v>
      </c>
      <c r="N160" s="138">
        <v>0</v>
      </c>
      <c r="O160" s="138">
        <v>0</v>
      </c>
      <c r="P160" s="138">
        <v>0</v>
      </c>
      <c r="Q160" s="17"/>
      <c r="R160" s="138">
        <v>0</v>
      </c>
      <c r="S160" s="138">
        <v>0</v>
      </c>
      <c r="T160" s="138">
        <v>0</v>
      </c>
      <c r="U160" s="138">
        <v>0</v>
      </c>
      <c r="V160" s="140"/>
      <c r="W160" s="138">
        <v>0</v>
      </c>
      <c r="X160" s="138">
        <v>0</v>
      </c>
      <c r="Y160" s="138">
        <v>0</v>
      </c>
      <c r="Z160" s="138">
        <v>0</v>
      </c>
      <c r="AA160" s="140"/>
      <c r="AB160" s="138">
        <v>0</v>
      </c>
      <c r="AC160" s="138">
        <v>0</v>
      </c>
      <c r="AD160" s="138">
        <v>0</v>
      </c>
      <c r="AE160" s="138">
        <v>0</v>
      </c>
      <c r="AF160" s="140"/>
      <c r="AG160" s="138">
        <v>0</v>
      </c>
      <c r="AH160" s="138">
        <v>0</v>
      </c>
      <c r="AI160" s="138">
        <v>0</v>
      </c>
      <c r="AJ160" s="138">
        <v>0</v>
      </c>
      <c r="AK160" s="140"/>
      <c r="AL160" s="138">
        <v>0</v>
      </c>
      <c r="AM160" s="138">
        <v>0</v>
      </c>
      <c r="AN160" s="138">
        <v>0</v>
      </c>
      <c r="AO160" s="138">
        <v>0</v>
      </c>
      <c r="AP160" s="140"/>
      <c r="AQ160" s="138">
        <v>0</v>
      </c>
      <c r="AR160" s="138">
        <v>0</v>
      </c>
      <c r="AS160" s="138">
        <v>0</v>
      </c>
      <c r="AT160" s="138">
        <v>0</v>
      </c>
    </row>
    <row r="161" spans="1:46" x14ac:dyDescent="0.35">
      <c r="B161" s="154" t="s">
        <v>151</v>
      </c>
      <c r="C161" s="141">
        <v>0</v>
      </c>
      <c r="D161" s="141">
        <v>0</v>
      </c>
      <c r="E161" s="142"/>
      <c r="F161" s="141">
        <v>0</v>
      </c>
      <c r="G161" s="141">
        <v>0</v>
      </c>
      <c r="H161" s="142"/>
      <c r="I161" s="141">
        <v>0</v>
      </c>
      <c r="J161" s="141">
        <v>0</v>
      </c>
      <c r="K161" s="141">
        <v>0</v>
      </c>
      <c r="L161" s="18"/>
      <c r="M161" s="141">
        <v>0</v>
      </c>
      <c r="N161" s="141">
        <v>0</v>
      </c>
      <c r="O161" s="141">
        <v>0</v>
      </c>
      <c r="P161" s="141">
        <v>0</v>
      </c>
      <c r="Q161" s="18"/>
      <c r="R161" s="141">
        <v>0</v>
      </c>
      <c r="S161" s="141">
        <v>0</v>
      </c>
      <c r="T161" s="141">
        <v>0</v>
      </c>
      <c r="U161" s="141">
        <v>0</v>
      </c>
      <c r="V161" s="143"/>
      <c r="W161" s="141">
        <v>0</v>
      </c>
      <c r="X161" s="141">
        <v>0</v>
      </c>
      <c r="Y161" s="141">
        <v>0</v>
      </c>
      <c r="Z161" s="141">
        <v>0</v>
      </c>
      <c r="AA161" s="143"/>
      <c r="AB161" s="141">
        <v>0</v>
      </c>
      <c r="AC161" s="141">
        <v>0</v>
      </c>
      <c r="AD161" s="141">
        <v>0</v>
      </c>
      <c r="AE161" s="141">
        <v>0</v>
      </c>
      <c r="AF161" s="143"/>
      <c r="AG161" s="141">
        <v>0</v>
      </c>
      <c r="AH161" s="141">
        <v>0</v>
      </c>
      <c r="AI161" s="141">
        <v>0</v>
      </c>
      <c r="AJ161" s="141">
        <v>0</v>
      </c>
      <c r="AK161" s="143"/>
      <c r="AL161" s="141">
        <v>0</v>
      </c>
      <c r="AM161" s="141">
        <v>0</v>
      </c>
      <c r="AN161" s="141">
        <v>0</v>
      </c>
      <c r="AO161" s="141">
        <v>0</v>
      </c>
      <c r="AP161" s="143"/>
      <c r="AQ161" s="141">
        <v>0</v>
      </c>
      <c r="AR161" s="141">
        <v>0</v>
      </c>
      <c r="AS161" s="141">
        <v>0</v>
      </c>
      <c r="AT161" s="141">
        <v>0</v>
      </c>
    </row>
    <row r="162" spans="1:46" x14ac:dyDescent="0.35">
      <c r="A162"/>
      <c r="B162" s="155" t="s">
        <v>203</v>
      </c>
      <c r="C162" s="138">
        <v>0</v>
      </c>
      <c r="D162" s="138">
        <v>0</v>
      </c>
      <c r="E162" s="139"/>
      <c r="F162" s="138">
        <v>0</v>
      </c>
      <c r="G162" s="138">
        <v>0</v>
      </c>
      <c r="H162" s="139"/>
      <c r="I162" s="138">
        <v>9048</v>
      </c>
      <c r="J162" s="138">
        <v>0</v>
      </c>
      <c r="K162" s="138">
        <v>0</v>
      </c>
      <c r="L162" s="17"/>
      <c r="M162" s="138">
        <v>1397</v>
      </c>
      <c r="N162" s="138">
        <v>149</v>
      </c>
      <c r="O162" s="138">
        <v>0</v>
      </c>
      <c r="P162" s="138">
        <v>1573</v>
      </c>
      <c r="Q162" s="17"/>
      <c r="R162" s="138">
        <v>697</v>
      </c>
      <c r="S162" s="138">
        <v>15</v>
      </c>
      <c r="T162" s="138">
        <v>0</v>
      </c>
      <c r="U162" s="138">
        <v>667</v>
      </c>
      <c r="V162" s="140"/>
      <c r="W162" s="138">
        <v>634</v>
      </c>
      <c r="X162" s="138">
        <v>15</v>
      </c>
      <c r="Y162" s="138">
        <v>0</v>
      </c>
      <c r="Z162" s="138">
        <v>600</v>
      </c>
      <c r="AA162" s="140"/>
      <c r="AB162" s="138">
        <v>414</v>
      </c>
      <c r="AC162" s="138">
        <v>26</v>
      </c>
      <c r="AD162" s="138">
        <v>0</v>
      </c>
      <c r="AE162" s="138">
        <v>590</v>
      </c>
      <c r="AF162" s="140"/>
      <c r="AG162" s="138">
        <v>413</v>
      </c>
      <c r="AH162" s="138">
        <v>5</v>
      </c>
      <c r="AI162" s="138">
        <v>0</v>
      </c>
      <c r="AJ162" s="138">
        <v>571</v>
      </c>
      <c r="AK162" s="140"/>
      <c r="AL162" s="138">
        <v>354</v>
      </c>
      <c r="AM162" s="138">
        <v>75</v>
      </c>
      <c r="AN162" s="138">
        <v>0</v>
      </c>
      <c r="AO162" s="138">
        <v>567</v>
      </c>
      <c r="AP162" s="140"/>
      <c r="AQ162" s="138">
        <v>314</v>
      </c>
      <c r="AR162" s="138">
        <v>21</v>
      </c>
      <c r="AS162" s="138">
        <v>0</v>
      </c>
      <c r="AT162" s="138">
        <v>558</v>
      </c>
    </row>
    <row r="163" spans="1:46" x14ac:dyDescent="0.35">
      <c r="A163" s="1"/>
      <c r="B163" s="154" t="s">
        <v>152</v>
      </c>
      <c r="C163" s="141">
        <v>6000</v>
      </c>
      <c r="D163" s="141">
        <v>0</v>
      </c>
      <c r="E163" s="142"/>
      <c r="F163" s="141">
        <v>19581</v>
      </c>
      <c r="G163" s="141">
        <v>0</v>
      </c>
      <c r="H163" s="142"/>
      <c r="I163" s="141">
        <v>47700</v>
      </c>
      <c r="J163" s="141">
        <v>0</v>
      </c>
      <c r="K163" s="141">
        <v>0</v>
      </c>
      <c r="L163" s="18"/>
      <c r="M163" s="141">
        <v>40245</v>
      </c>
      <c r="N163" s="141">
        <v>12443</v>
      </c>
      <c r="O163" s="141">
        <v>0</v>
      </c>
      <c r="P163" s="141">
        <v>3118</v>
      </c>
      <c r="Q163" s="18"/>
      <c r="R163" s="141">
        <v>50377</v>
      </c>
      <c r="S163" s="141">
        <v>25274</v>
      </c>
      <c r="T163" s="141">
        <v>0</v>
      </c>
      <c r="U163" s="141">
        <v>2561</v>
      </c>
      <c r="V163" s="143"/>
      <c r="W163" s="141">
        <v>59512</v>
      </c>
      <c r="X163" s="141">
        <v>7505</v>
      </c>
      <c r="Y163" s="141">
        <v>0</v>
      </c>
      <c r="Z163" s="141">
        <v>3251</v>
      </c>
      <c r="AA163" s="143"/>
      <c r="AB163" s="141">
        <v>59230</v>
      </c>
      <c r="AC163" s="141">
        <v>2952</v>
      </c>
      <c r="AD163" s="141">
        <v>0</v>
      </c>
      <c r="AE163" s="141">
        <v>3282</v>
      </c>
      <c r="AF163" s="143"/>
      <c r="AG163" s="141">
        <v>57004</v>
      </c>
      <c r="AH163" s="141">
        <v>2246</v>
      </c>
      <c r="AI163" s="141">
        <v>0</v>
      </c>
      <c r="AJ163" s="141">
        <v>2809</v>
      </c>
      <c r="AK163" s="143"/>
      <c r="AL163" s="141">
        <v>53882</v>
      </c>
      <c r="AM163" s="141">
        <v>1540</v>
      </c>
      <c r="AN163" s="141">
        <v>0</v>
      </c>
      <c r="AO163" s="141">
        <v>2272</v>
      </c>
      <c r="AP163" s="143"/>
      <c r="AQ163" s="141">
        <v>49713</v>
      </c>
      <c r="AR163" s="141">
        <v>1083</v>
      </c>
      <c r="AS163" s="141">
        <v>0</v>
      </c>
      <c r="AT163" s="141">
        <v>4206</v>
      </c>
    </row>
    <row r="164" spans="1:46" x14ac:dyDescent="0.35">
      <c r="A164"/>
      <c r="B164" s="155" t="s">
        <v>153</v>
      </c>
      <c r="C164" s="138">
        <v>0</v>
      </c>
      <c r="D164" s="138">
        <v>0</v>
      </c>
      <c r="E164" s="139"/>
      <c r="F164" s="138">
        <v>0</v>
      </c>
      <c r="G164" s="138">
        <v>0</v>
      </c>
      <c r="H164" s="139"/>
      <c r="I164" s="138">
        <v>0</v>
      </c>
      <c r="J164" s="138">
        <v>0</v>
      </c>
      <c r="K164" s="138">
        <v>0</v>
      </c>
      <c r="L164" s="17"/>
      <c r="M164" s="138">
        <v>78</v>
      </c>
      <c r="N164" s="138">
        <v>13</v>
      </c>
      <c r="O164" s="138">
        <v>0</v>
      </c>
      <c r="P164" s="138">
        <v>0</v>
      </c>
      <c r="Q164" s="17"/>
      <c r="R164" s="138">
        <v>244</v>
      </c>
      <c r="S164" s="138">
        <v>190</v>
      </c>
      <c r="T164" s="138">
        <v>0</v>
      </c>
      <c r="U164" s="138">
        <v>0</v>
      </c>
      <c r="V164" s="140"/>
      <c r="W164" s="138">
        <v>316</v>
      </c>
      <c r="X164" s="138">
        <v>365</v>
      </c>
      <c r="Y164" s="138">
        <v>0</v>
      </c>
      <c r="Z164" s="138">
        <v>0</v>
      </c>
      <c r="AA164" s="140"/>
      <c r="AB164" s="138">
        <v>308</v>
      </c>
      <c r="AC164" s="138">
        <v>398</v>
      </c>
      <c r="AD164" s="138">
        <v>0</v>
      </c>
      <c r="AE164" s="138">
        <v>0</v>
      </c>
      <c r="AF164" s="140"/>
      <c r="AG164" s="138">
        <v>310</v>
      </c>
      <c r="AH164" s="138">
        <v>254</v>
      </c>
      <c r="AI164" s="138">
        <v>0</v>
      </c>
      <c r="AJ164" s="138">
        <v>0</v>
      </c>
      <c r="AK164" s="140"/>
      <c r="AL164" s="138">
        <v>308</v>
      </c>
      <c r="AM164" s="138">
        <v>254</v>
      </c>
      <c r="AN164" s="138">
        <v>0</v>
      </c>
      <c r="AO164" s="138">
        <v>0</v>
      </c>
      <c r="AP164" s="140"/>
      <c r="AQ164" s="138">
        <v>308</v>
      </c>
      <c r="AR164" s="138">
        <v>330</v>
      </c>
      <c r="AS164" s="138">
        <v>0</v>
      </c>
      <c r="AT164" s="138">
        <v>0</v>
      </c>
    </row>
    <row r="165" spans="1:46" x14ac:dyDescent="0.35">
      <c r="A165" s="1"/>
      <c r="B165" s="154" t="s">
        <v>154</v>
      </c>
      <c r="C165" s="141">
        <v>1428230</v>
      </c>
      <c r="D165" s="141">
        <v>0</v>
      </c>
      <c r="E165" s="142"/>
      <c r="F165" s="141">
        <v>3255975</v>
      </c>
      <c r="G165" s="141">
        <v>0</v>
      </c>
      <c r="H165" s="142"/>
      <c r="I165" s="141">
        <v>2001460</v>
      </c>
      <c r="J165" s="141">
        <v>616</v>
      </c>
      <c r="K165" s="141">
        <v>0</v>
      </c>
      <c r="L165" s="18"/>
      <c r="M165" s="141">
        <v>1900619</v>
      </c>
      <c r="N165" s="141">
        <v>2093</v>
      </c>
      <c r="O165" s="141">
        <v>0</v>
      </c>
      <c r="P165" s="141">
        <v>0</v>
      </c>
      <c r="Q165" s="18"/>
      <c r="R165" s="141">
        <v>1561157</v>
      </c>
      <c r="S165" s="141">
        <v>6437</v>
      </c>
      <c r="T165" s="141">
        <v>0</v>
      </c>
      <c r="U165" s="141">
        <v>0</v>
      </c>
      <c r="V165" s="143"/>
      <c r="W165" s="141">
        <v>1352551</v>
      </c>
      <c r="X165" s="141">
        <v>4854</v>
      </c>
      <c r="Y165" s="141">
        <v>0</v>
      </c>
      <c r="Z165" s="141">
        <v>0</v>
      </c>
      <c r="AA165" s="143"/>
      <c r="AB165" s="141">
        <v>1393132</v>
      </c>
      <c r="AC165" s="141">
        <v>3487</v>
      </c>
      <c r="AD165" s="141">
        <v>0</v>
      </c>
      <c r="AE165" s="141">
        <v>0</v>
      </c>
      <c r="AF165" s="143"/>
      <c r="AG165" s="141">
        <v>1404008</v>
      </c>
      <c r="AH165" s="141">
        <v>5170</v>
      </c>
      <c r="AI165" s="141">
        <v>0</v>
      </c>
      <c r="AJ165" s="141">
        <v>0</v>
      </c>
      <c r="AK165" s="143"/>
      <c r="AL165" s="141">
        <v>1419596</v>
      </c>
      <c r="AM165" s="141">
        <v>8546</v>
      </c>
      <c r="AN165" s="141">
        <v>0</v>
      </c>
      <c r="AO165" s="141">
        <v>0</v>
      </c>
      <c r="AP165" s="143"/>
      <c r="AQ165" s="141">
        <v>1438955</v>
      </c>
      <c r="AR165" s="141">
        <v>9794</v>
      </c>
      <c r="AS165" s="141">
        <v>62</v>
      </c>
      <c r="AT165" s="141">
        <v>47</v>
      </c>
    </row>
    <row r="166" spans="1:46" x14ac:dyDescent="0.35">
      <c r="B166" s="155" t="s">
        <v>155</v>
      </c>
      <c r="C166" s="138">
        <v>0</v>
      </c>
      <c r="D166" s="138">
        <v>0</v>
      </c>
      <c r="E166" s="139"/>
      <c r="F166" s="138">
        <v>0</v>
      </c>
      <c r="G166" s="138">
        <v>0</v>
      </c>
      <c r="H166" s="139"/>
      <c r="I166" s="138">
        <v>0</v>
      </c>
      <c r="J166" s="138">
        <v>0</v>
      </c>
      <c r="K166" s="138">
        <v>0</v>
      </c>
      <c r="L166" s="17"/>
      <c r="M166" s="138">
        <v>0</v>
      </c>
      <c r="N166" s="138">
        <v>0</v>
      </c>
      <c r="O166" s="138">
        <v>0</v>
      </c>
      <c r="P166" s="138">
        <v>0</v>
      </c>
      <c r="Q166" s="17"/>
      <c r="R166" s="138">
        <v>0</v>
      </c>
      <c r="S166" s="138">
        <v>0</v>
      </c>
      <c r="T166" s="138">
        <v>0</v>
      </c>
      <c r="U166" s="138">
        <v>0</v>
      </c>
      <c r="V166" s="140"/>
      <c r="W166" s="138">
        <v>0</v>
      </c>
      <c r="X166" s="138">
        <v>0</v>
      </c>
      <c r="Y166" s="138">
        <v>0</v>
      </c>
      <c r="Z166" s="138">
        <v>0</v>
      </c>
      <c r="AA166" s="140"/>
      <c r="AB166" s="138">
        <v>0</v>
      </c>
      <c r="AC166" s="138">
        <v>0</v>
      </c>
      <c r="AD166" s="138">
        <v>0</v>
      </c>
      <c r="AE166" s="138">
        <v>0</v>
      </c>
      <c r="AF166" s="140"/>
      <c r="AG166" s="138">
        <v>0</v>
      </c>
      <c r="AH166" s="138">
        <v>0</v>
      </c>
      <c r="AI166" s="138">
        <v>0</v>
      </c>
      <c r="AJ166" s="138">
        <v>0</v>
      </c>
      <c r="AK166" s="140"/>
      <c r="AL166" s="138">
        <v>0</v>
      </c>
      <c r="AM166" s="138">
        <v>0</v>
      </c>
      <c r="AN166" s="138">
        <v>0</v>
      </c>
      <c r="AO166" s="138">
        <v>0</v>
      </c>
      <c r="AP166" s="140"/>
      <c r="AQ166" s="138">
        <v>0</v>
      </c>
      <c r="AR166" s="138">
        <v>0</v>
      </c>
      <c r="AS166" s="138">
        <v>0</v>
      </c>
      <c r="AT166" s="138">
        <v>0</v>
      </c>
    </row>
    <row r="167" spans="1:46" x14ac:dyDescent="0.35">
      <c r="A167" s="1"/>
      <c r="B167" s="154" t="s">
        <v>156</v>
      </c>
      <c r="C167" s="141">
        <v>3320</v>
      </c>
      <c r="D167" s="141">
        <v>0</v>
      </c>
      <c r="E167" s="142"/>
      <c r="F167" s="141">
        <v>1350</v>
      </c>
      <c r="G167" s="141">
        <v>0</v>
      </c>
      <c r="H167" s="142"/>
      <c r="I167" s="141">
        <v>1307</v>
      </c>
      <c r="J167" s="141">
        <v>85</v>
      </c>
      <c r="K167" s="141">
        <v>0</v>
      </c>
      <c r="L167" s="18"/>
      <c r="M167" s="141">
        <v>17066</v>
      </c>
      <c r="N167" s="141">
        <v>469</v>
      </c>
      <c r="O167" s="141">
        <v>0</v>
      </c>
      <c r="P167" s="141">
        <v>5</v>
      </c>
      <c r="Q167" s="18"/>
      <c r="R167" s="141">
        <v>17304</v>
      </c>
      <c r="S167" s="141">
        <v>2929</v>
      </c>
      <c r="T167" s="141">
        <v>0</v>
      </c>
      <c r="U167" s="141">
        <v>0</v>
      </c>
      <c r="V167" s="143"/>
      <c r="W167" s="141">
        <v>17332</v>
      </c>
      <c r="X167" s="141">
        <v>4465</v>
      </c>
      <c r="Y167" s="141">
        <v>0</v>
      </c>
      <c r="Z167" s="141">
        <v>0</v>
      </c>
      <c r="AA167" s="143"/>
      <c r="AB167" s="141">
        <v>2417</v>
      </c>
      <c r="AC167" s="141">
        <v>7289</v>
      </c>
      <c r="AD167" s="141">
        <v>48900</v>
      </c>
      <c r="AE167" s="141">
        <v>0</v>
      </c>
      <c r="AF167" s="143"/>
      <c r="AG167" s="141">
        <v>2501</v>
      </c>
      <c r="AH167" s="141">
        <v>13602</v>
      </c>
      <c r="AI167" s="141">
        <v>0</v>
      </c>
      <c r="AJ167" s="141">
        <v>0</v>
      </c>
      <c r="AK167" s="143"/>
      <c r="AL167" s="141">
        <v>2536</v>
      </c>
      <c r="AM167" s="141">
        <v>17673</v>
      </c>
      <c r="AN167" s="141">
        <v>0</v>
      </c>
      <c r="AO167" s="141">
        <v>0</v>
      </c>
      <c r="AP167" s="143"/>
      <c r="AQ167" s="141">
        <v>2632</v>
      </c>
      <c r="AR167" s="141">
        <v>12892</v>
      </c>
      <c r="AS167" s="141">
        <v>0</v>
      </c>
      <c r="AT167" s="141">
        <v>0</v>
      </c>
    </row>
    <row r="168" spans="1:46" x14ac:dyDescent="0.35">
      <c r="A168"/>
      <c r="B168" s="155" t="s">
        <v>157</v>
      </c>
      <c r="C168" s="138">
        <v>1000</v>
      </c>
      <c r="D168" s="138">
        <v>0</v>
      </c>
      <c r="E168" s="139"/>
      <c r="F168" s="138">
        <v>7099</v>
      </c>
      <c r="G168" s="138">
        <v>0</v>
      </c>
      <c r="H168" s="139"/>
      <c r="I168" s="138">
        <v>5862</v>
      </c>
      <c r="J168" s="138">
        <v>0</v>
      </c>
      <c r="K168" s="138">
        <v>400</v>
      </c>
      <c r="L168" s="17"/>
      <c r="M168" s="138">
        <v>9699</v>
      </c>
      <c r="N168" s="138">
        <v>0</v>
      </c>
      <c r="O168" s="138">
        <v>0</v>
      </c>
      <c r="P168" s="138">
        <v>0</v>
      </c>
      <c r="Q168" s="17"/>
      <c r="R168" s="138">
        <v>9503</v>
      </c>
      <c r="S168" s="138">
        <v>448</v>
      </c>
      <c r="T168" s="138">
        <v>0</v>
      </c>
      <c r="U168" s="138">
        <v>0</v>
      </c>
      <c r="V168" s="140"/>
      <c r="W168" s="138">
        <v>9529</v>
      </c>
      <c r="X168" s="138">
        <v>16</v>
      </c>
      <c r="Y168" s="138">
        <v>0</v>
      </c>
      <c r="Z168" s="138">
        <v>0</v>
      </c>
      <c r="AA168" s="140"/>
      <c r="AB168" s="138">
        <v>10018</v>
      </c>
      <c r="AC168" s="138">
        <v>0</v>
      </c>
      <c r="AD168" s="138">
        <v>0</v>
      </c>
      <c r="AE168" s="138">
        <v>0</v>
      </c>
      <c r="AF168" s="140"/>
      <c r="AG168" s="138">
        <v>10022</v>
      </c>
      <c r="AH168" s="138">
        <v>151</v>
      </c>
      <c r="AI168" s="138">
        <v>0</v>
      </c>
      <c r="AJ168" s="138">
        <v>0</v>
      </c>
      <c r="AK168" s="140"/>
      <c r="AL168" s="138">
        <v>9698</v>
      </c>
      <c r="AM168" s="138">
        <v>132</v>
      </c>
      <c r="AN168" s="138">
        <v>0</v>
      </c>
      <c r="AO168" s="138">
        <v>0</v>
      </c>
      <c r="AP168" s="140"/>
      <c r="AQ168" s="138">
        <v>10801</v>
      </c>
      <c r="AR168" s="138">
        <v>108</v>
      </c>
      <c r="AS168" s="138">
        <v>0</v>
      </c>
      <c r="AT168" s="138">
        <v>11</v>
      </c>
    </row>
    <row r="169" spans="1:46" x14ac:dyDescent="0.35">
      <c r="A169" s="1"/>
      <c r="B169" s="154" t="s">
        <v>158</v>
      </c>
      <c r="C169" s="141">
        <v>800</v>
      </c>
      <c r="D169" s="141">
        <v>0</v>
      </c>
      <c r="E169" s="142"/>
      <c r="F169" s="141">
        <v>66</v>
      </c>
      <c r="G169" s="141">
        <v>0</v>
      </c>
      <c r="H169" s="142"/>
      <c r="I169" s="141">
        <v>19</v>
      </c>
      <c r="J169" s="141">
        <v>0</v>
      </c>
      <c r="K169" s="141">
        <v>0</v>
      </c>
      <c r="L169" s="18"/>
      <c r="M169" s="141">
        <v>103</v>
      </c>
      <c r="N169" s="141">
        <v>0</v>
      </c>
      <c r="O169" s="141">
        <v>0</v>
      </c>
      <c r="P169" s="141">
        <v>0</v>
      </c>
      <c r="Q169" s="18"/>
      <c r="R169" s="141">
        <v>167</v>
      </c>
      <c r="S169" s="141">
        <v>27</v>
      </c>
      <c r="T169" s="141">
        <v>0</v>
      </c>
      <c r="U169" s="141">
        <v>0</v>
      </c>
      <c r="V169" s="143"/>
      <c r="W169" s="141">
        <v>199</v>
      </c>
      <c r="X169" s="141">
        <v>31</v>
      </c>
      <c r="Y169" s="141">
        <v>0</v>
      </c>
      <c r="Z169" s="141">
        <v>0</v>
      </c>
      <c r="AA169" s="143"/>
      <c r="AB169" s="141">
        <v>200</v>
      </c>
      <c r="AC169" s="141">
        <v>69</v>
      </c>
      <c r="AD169" s="141">
        <v>0</v>
      </c>
      <c r="AE169" s="141">
        <v>0</v>
      </c>
      <c r="AF169" s="143"/>
      <c r="AG169" s="141">
        <v>260</v>
      </c>
      <c r="AH169" s="141">
        <v>350</v>
      </c>
      <c r="AI169" s="141">
        <v>0</v>
      </c>
      <c r="AJ169" s="141">
        <v>0</v>
      </c>
      <c r="AK169" s="143"/>
      <c r="AL169" s="141">
        <v>1014</v>
      </c>
      <c r="AM169" s="141">
        <v>680</v>
      </c>
      <c r="AN169" s="141">
        <v>0</v>
      </c>
      <c r="AO169" s="141">
        <v>0</v>
      </c>
      <c r="AP169" s="143"/>
      <c r="AQ169" s="141">
        <v>1701</v>
      </c>
      <c r="AR169" s="141">
        <v>1452</v>
      </c>
      <c r="AS169" s="141">
        <v>0</v>
      </c>
      <c r="AT169" s="141">
        <v>0</v>
      </c>
    </row>
    <row r="170" spans="1:46" x14ac:dyDescent="0.35">
      <c r="A170"/>
      <c r="B170" s="155" t="s">
        <v>159</v>
      </c>
      <c r="C170" s="138">
        <v>1460</v>
      </c>
      <c r="D170" s="138">
        <v>0</v>
      </c>
      <c r="E170" s="139"/>
      <c r="F170" s="138">
        <v>724</v>
      </c>
      <c r="G170" s="138">
        <v>0</v>
      </c>
      <c r="H170" s="139"/>
      <c r="I170" s="138">
        <v>686</v>
      </c>
      <c r="J170" s="138">
        <v>7</v>
      </c>
      <c r="K170" s="138">
        <v>0</v>
      </c>
      <c r="L170" s="17"/>
      <c r="M170" s="138">
        <v>1129</v>
      </c>
      <c r="N170" s="138">
        <v>257</v>
      </c>
      <c r="O170" s="138">
        <v>0</v>
      </c>
      <c r="P170" s="138">
        <v>0</v>
      </c>
      <c r="Q170" s="17"/>
      <c r="R170" s="138">
        <v>1454</v>
      </c>
      <c r="S170" s="138">
        <v>350</v>
      </c>
      <c r="T170" s="138">
        <v>0</v>
      </c>
      <c r="U170" s="138">
        <v>0</v>
      </c>
      <c r="V170" s="140"/>
      <c r="W170" s="138">
        <v>1615</v>
      </c>
      <c r="X170" s="138">
        <v>4368</v>
      </c>
      <c r="Y170" s="138">
        <v>0</v>
      </c>
      <c r="Z170" s="138">
        <v>0</v>
      </c>
      <c r="AA170" s="140"/>
      <c r="AB170" s="138">
        <v>1788</v>
      </c>
      <c r="AC170" s="138">
        <v>37728</v>
      </c>
      <c r="AD170" s="138">
        <v>31224</v>
      </c>
      <c r="AE170" s="138">
        <v>0</v>
      </c>
      <c r="AF170" s="140"/>
      <c r="AG170" s="138">
        <v>2506</v>
      </c>
      <c r="AH170" s="138">
        <v>230845</v>
      </c>
      <c r="AI170" s="138">
        <v>0</v>
      </c>
      <c r="AJ170" s="138">
        <v>0</v>
      </c>
      <c r="AK170" s="140"/>
      <c r="AL170" s="138">
        <v>2850</v>
      </c>
      <c r="AM170" s="138">
        <v>487049</v>
      </c>
      <c r="AN170" s="138">
        <v>0</v>
      </c>
      <c r="AO170" s="138">
        <v>0</v>
      </c>
      <c r="AP170" s="140"/>
      <c r="AQ170" s="138">
        <v>4327</v>
      </c>
      <c r="AR170" s="138">
        <v>537552</v>
      </c>
      <c r="AS170" s="138">
        <v>500353</v>
      </c>
      <c r="AT170" s="138">
        <v>0</v>
      </c>
    </row>
    <row r="171" spans="1:46" x14ac:dyDescent="0.35">
      <c r="A171" s="1"/>
      <c r="B171" s="154" t="s">
        <v>160</v>
      </c>
      <c r="C171" s="141">
        <v>20300</v>
      </c>
      <c r="D171" s="141">
        <v>0</v>
      </c>
      <c r="E171" s="142"/>
      <c r="F171" s="141">
        <v>19860</v>
      </c>
      <c r="G171" s="141">
        <v>0</v>
      </c>
      <c r="H171" s="142"/>
      <c r="I171" s="141">
        <v>175</v>
      </c>
      <c r="J171" s="141">
        <v>10</v>
      </c>
      <c r="K171" s="141">
        <v>0</v>
      </c>
      <c r="L171" s="18"/>
      <c r="M171" s="141">
        <v>238</v>
      </c>
      <c r="N171" s="141">
        <v>58</v>
      </c>
      <c r="O171" s="141">
        <v>68</v>
      </c>
      <c r="P171" s="141">
        <v>0</v>
      </c>
      <c r="Q171" s="18"/>
      <c r="R171" s="141">
        <v>254</v>
      </c>
      <c r="S171" s="141">
        <v>185</v>
      </c>
      <c r="T171" s="141">
        <v>68</v>
      </c>
      <c r="U171" s="141">
        <v>7138</v>
      </c>
      <c r="V171" s="143"/>
      <c r="W171" s="141">
        <v>392</v>
      </c>
      <c r="X171" s="141">
        <v>205</v>
      </c>
      <c r="Y171" s="141">
        <v>68</v>
      </c>
      <c r="Z171" s="141">
        <v>4636</v>
      </c>
      <c r="AA171" s="143"/>
      <c r="AB171" s="141">
        <v>512</v>
      </c>
      <c r="AC171" s="141">
        <v>210</v>
      </c>
      <c r="AD171" s="141">
        <v>68</v>
      </c>
      <c r="AE171" s="141">
        <v>2678</v>
      </c>
      <c r="AF171" s="143"/>
      <c r="AG171" s="141">
        <v>631</v>
      </c>
      <c r="AH171" s="141">
        <v>238</v>
      </c>
      <c r="AI171" s="141">
        <v>68</v>
      </c>
      <c r="AJ171" s="141">
        <v>1068</v>
      </c>
      <c r="AK171" s="143"/>
      <c r="AL171" s="141">
        <v>680</v>
      </c>
      <c r="AM171" s="141">
        <v>319</v>
      </c>
      <c r="AN171" s="141">
        <v>129734</v>
      </c>
      <c r="AO171" s="141">
        <v>383</v>
      </c>
      <c r="AP171" s="143"/>
      <c r="AQ171" s="141">
        <v>744</v>
      </c>
      <c r="AR171" s="141">
        <v>397</v>
      </c>
      <c r="AS171" s="141">
        <v>129513</v>
      </c>
      <c r="AT171" s="141">
        <v>388</v>
      </c>
    </row>
    <row r="172" spans="1:46" x14ac:dyDescent="0.35">
      <c r="A172"/>
      <c r="B172" s="155" t="s">
        <v>161</v>
      </c>
      <c r="C172" s="138">
        <v>0</v>
      </c>
      <c r="D172" s="138">
        <v>0</v>
      </c>
      <c r="E172" s="139"/>
      <c r="F172" s="138">
        <v>0</v>
      </c>
      <c r="G172" s="138">
        <v>0</v>
      </c>
      <c r="H172" s="139"/>
      <c r="I172" s="138">
        <v>1011</v>
      </c>
      <c r="J172" s="138">
        <v>0</v>
      </c>
      <c r="K172" s="138">
        <v>0</v>
      </c>
      <c r="L172" s="17"/>
      <c r="M172" s="138">
        <v>15537</v>
      </c>
      <c r="N172" s="138">
        <v>2111</v>
      </c>
      <c r="O172" s="138">
        <v>0</v>
      </c>
      <c r="P172" s="138">
        <v>763</v>
      </c>
      <c r="Q172" s="17"/>
      <c r="R172" s="138">
        <v>14057</v>
      </c>
      <c r="S172" s="138">
        <v>3281</v>
      </c>
      <c r="T172" s="138">
        <v>0</v>
      </c>
      <c r="U172" s="138">
        <v>10825</v>
      </c>
      <c r="V172" s="140"/>
      <c r="W172" s="138">
        <v>11738</v>
      </c>
      <c r="X172" s="138">
        <v>3412</v>
      </c>
      <c r="Y172" s="138">
        <v>0</v>
      </c>
      <c r="Z172" s="138">
        <v>10825</v>
      </c>
      <c r="AA172" s="140"/>
      <c r="AB172" s="138">
        <v>12225</v>
      </c>
      <c r="AC172" s="138">
        <v>2878</v>
      </c>
      <c r="AD172" s="138">
        <v>0</v>
      </c>
      <c r="AE172" s="138">
        <v>10825</v>
      </c>
      <c r="AF172" s="140"/>
      <c r="AG172" s="138">
        <v>12495</v>
      </c>
      <c r="AH172" s="138">
        <v>3059</v>
      </c>
      <c r="AI172" s="138">
        <v>0</v>
      </c>
      <c r="AJ172" s="138">
        <v>10825</v>
      </c>
      <c r="AK172" s="140"/>
      <c r="AL172" s="138">
        <v>12658</v>
      </c>
      <c r="AM172" s="138">
        <v>4783</v>
      </c>
      <c r="AN172" s="138">
        <v>0</v>
      </c>
      <c r="AO172" s="138">
        <v>1328</v>
      </c>
      <c r="AP172" s="140"/>
      <c r="AQ172" s="138">
        <v>2811</v>
      </c>
      <c r="AR172" s="138">
        <v>3602</v>
      </c>
      <c r="AS172" s="138">
        <v>0</v>
      </c>
      <c r="AT172" s="138">
        <v>1390</v>
      </c>
    </row>
    <row r="173" spans="1:46" x14ac:dyDescent="0.35">
      <c r="A173" s="1"/>
      <c r="B173" s="154" t="s">
        <v>162</v>
      </c>
      <c r="C173" s="141">
        <v>7600</v>
      </c>
      <c r="D173" s="141">
        <v>0</v>
      </c>
      <c r="E173" s="142"/>
      <c r="F173" s="141">
        <v>867</v>
      </c>
      <c r="G173" s="141">
        <v>0</v>
      </c>
      <c r="H173" s="142"/>
      <c r="I173" s="141">
        <v>416</v>
      </c>
      <c r="J173" s="141">
        <v>0</v>
      </c>
      <c r="K173" s="141">
        <v>0</v>
      </c>
      <c r="L173" s="18"/>
      <c r="M173" s="141">
        <v>368</v>
      </c>
      <c r="N173" s="141">
        <v>61</v>
      </c>
      <c r="O173" s="141">
        <v>0</v>
      </c>
      <c r="P173" s="141">
        <v>31</v>
      </c>
      <c r="Q173" s="18"/>
      <c r="R173" s="141">
        <v>851</v>
      </c>
      <c r="S173" s="141">
        <v>571</v>
      </c>
      <c r="T173" s="141">
        <v>0</v>
      </c>
      <c r="U173" s="141">
        <v>14</v>
      </c>
      <c r="V173" s="143"/>
      <c r="W173" s="141">
        <v>1189</v>
      </c>
      <c r="X173" s="141">
        <v>850</v>
      </c>
      <c r="Y173" s="141">
        <v>0</v>
      </c>
      <c r="Z173" s="141">
        <v>14</v>
      </c>
      <c r="AA173" s="143"/>
      <c r="AB173" s="141">
        <v>1619</v>
      </c>
      <c r="AC173" s="141">
        <v>45</v>
      </c>
      <c r="AD173" s="141">
        <v>0</v>
      </c>
      <c r="AE173" s="141">
        <v>14</v>
      </c>
      <c r="AF173" s="143"/>
      <c r="AG173" s="141">
        <v>2130</v>
      </c>
      <c r="AH173" s="141">
        <v>85</v>
      </c>
      <c r="AI173" s="141">
        <v>0</v>
      </c>
      <c r="AJ173" s="141">
        <v>14</v>
      </c>
      <c r="AK173" s="143"/>
      <c r="AL173" s="141">
        <v>2375</v>
      </c>
      <c r="AM173" s="141">
        <v>1057</v>
      </c>
      <c r="AN173" s="141">
        <v>0</v>
      </c>
      <c r="AO173" s="141">
        <v>14</v>
      </c>
      <c r="AP173" s="143"/>
      <c r="AQ173" s="141">
        <v>2445</v>
      </c>
      <c r="AR173" s="141">
        <v>1154</v>
      </c>
      <c r="AS173" s="141">
        <v>14</v>
      </c>
      <c r="AT173" s="141">
        <v>45</v>
      </c>
    </row>
    <row r="174" spans="1:46" x14ac:dyDescent="0.35">
      <c r="B174" s="155" t="s">
        <v>163</v>
      </c>
      <c r="C174" s="138">
        <v>0</v>
      </c>
      <c r="D174" s="138">
        <v>0</v>
      </c>
      <c r="E174" s="139"/>
      <c r="F174" s="138">
        <v>0</v>
      </c>
      <c r="G174" s="138">
        <v>0</v>
      </c>
      <c r="H174" s="139"/>
      <c r="I174" s="138">
        <v>0</v>
      </c>
      <c r="J174" s="138">
        <v>0</v>
      </c>
      <c r="K174" s="138">
        <v>0</v>
      </c>
      <c r="L174" s="17"/>
      <c r="M174" s="138">
        <v>0</v>
      </c>
      <c r="N174" s="138">
        <v>0</v>
      </c>
      <c r="O174" s="138">
        <v>0</v>
      </c>
      <c r="P174" s="138">
        <v>0</v>
      </c>
      <c r="Q174" s="17"/>
      <c r="R174" s="138">
        <v>0</v>
      </c>
      <c r="S174" s="138">
        <v>0</v>
      </c>
      <c r="T174" s="138">
        <v>0</v>
      </c>
      <c r="U174" s="138">
        <v>0</v>
      </c>
      <c r="V174" s="140"/>
      <c r="W174" s="138">
        <v>0</v>
      </c>
      <c r="X174" s="138">
        <v>0</v>
      </c>
      <c r="Y174" s="138">
        <v>0</v>
      </c>
      <c r="Z174" s="138">
        <v>0</v>
      </c>
      <c r="AA174" s="140"/>
      <c r="AB174" s="138">
        <v>0</v>
      </c>
      <c r="AC174" s="138">
        <v>0</v>
      </c>
      <c r="AD174" s="138">
        <v>0</v>
      </c>
      <c r="AE174" s="138">
        <v>0</v>
      </c>
      <c r="AF174" s="140"/>
      <c r="AG174" s="138">
        <v>0</v>
      </c>
      <c r="AH174" s="138">
        <v>0</v>
      </c>
      <c r="AI174" s="138">
        <v>0</v>
      </c>
      <c r="AJ174" s="138">
        <v>0</v>
      </c>
      <c r="AK174" s="140"/>
      <c r="AL174" s="138">
        <v>0</v>
      </c>
      <c r="AM174" s="138">
        <v>0</v>
      </c>
      <c r="AN174" s="138">
        <v>0</v>
      </c>
      <c r="AO174" s="138">
        <v>0</v>
      </c>
      <c r="AP174" s="140"/>
      <c r="AQ174" s="138">
        <v>0</v>
      </c>
      <c r="AR174" s="138">
        <v>0</v>
      </c>
      <c r="AS174" s="138">
        <v>0</v>
      </c>
      <c r="AT174" s="138">
        <v>0</v>
      </c>
    </row>
    <row r="175" spans="1:46" x14ac:dyDescent="0.35">
      <c r="A175" s="1"/>
      <c r="B175" s="154" t="s">
        <v>164</v>
      </c>
      <c r="C175" s="141">
        <v>200</v>
      </c>
      <c r="D175" s="141">
        <v>0</v>
      </c>
      <c r="E175" s="142"/>
      <c r="F175" s="141">
        <v>0</v>
      </c>
      <c r="G175" s="141">
        <v>0</v>
      </c>
      <c r="H175" s="142"/>
      <c r="I175" s="141">
        <v>31</v>
      </c>
      <c r="J175" s="141">
        <v>0</v>
      </c>
      <c r="K175" s="141">
        <v>0</v>
      </c>
      <c r="L175" s="18"/>
      <c r="M175" s="141">
        <v>51</v>
      </c>
      <c r="N175" s="141">
        <v>15</v>
      </c>
      <c r="O175" s="141">
        <v>0</v>
      </c>
      <c r="P175" s="141">
        <v>1200</v>
      </c>
      <c r="Q175" s="18"/>
      <c r="R175" s="141">
        <v>117</v>
      </c>
      <c r="S175" s="141">
        <v>116</v>
      </c>
      <c r="T175" s="141">
        <v>0</v>
      </c>
      <c r="U175" s="141">
        <v>1200</v>
      </c>
      <c r="V175" s="143"/>
      <c r="W175" s="141">
        <v>176</v>
      </c>
      <c r="X175" s="141">
        <v>143</v>
      </c>
      <c r="Y175" s="141">
        <v>0</v>
      </c>
      <c r="Z175" s="141">
        <v>1200</v>
      </c>
      <c r="AA175" s="143"/>
      <c r="AB175" s="141">
        <v>188</v>
      </c>
      <c r="AC175" s="141">
        <v>123</v>
      </c>
      <c r="AD175" s="141">
        <v>0</v>
      </c>
      <c r="AE175" s="141">
        <v>1200</v>
      </c>
      <c r="AF175" s="143"/>
      <c r="AG175" s="141">
        <v>189</v>
      </c>
      <c r="AH175" s="141">
        <v>91</v>
      </c>
      <c r="AI175" s="141">
        <v>0</v>
      </c>
      <c r="AJ175" s="141">
        <v>1200</v>
      </c>
      <c r="AK175" s="143"/>
      <c r="AL175" s="141">
        <v>202</v>
      </c>
      <c r="AM175" s="141">
        <v>99</v>
      </c>
      <c r="AN175" s="141">
        <v>0</v>
      </c>
      <c r="AO175" s="141">
        <v>1200</v>
      </c>
      <c r="AP175" s="143"/>
      <c r="AQ175" s="141">
        <v>201</v>
      </c>
      <c r="AR175" s="141">
        <v>243</v>
      </c>
      <c r="AS175" s="141">
        <v>0</v>
      </c>
      <c r="AT175" s="141">
        <v>1200</v>
      </c>
    </row>
    <row r="176" spans="1:46" x14ac:dyDescent="0.35">
      <c r="A176"/>
      <c r="B176" s="155" t="s">
        <v>165</v>
      </c>
      <c r="C176" s="138">
        <v>0</v>
      </c>
      <c r="D176" s="138">
        <v>0</v>
      </c>
      <c r="E176" s="139"/>
      <c r="F176" s="138">
        <v>230</v>
      </c>
      <c r="G176" s="138">
        <v>0</v>
      </c>
      <c r="H176" s="139"/>
      <c r="I176" s="138">
        <v>5</v>
      </c>
      <c r="J176" s="138">
        <v>37</v>
      </c>
      <c r="K176" s="138">
        <v>0</v>
      </c>
      <c r="L176" s="17"/>
      <c r="M176" s="138">
        <v>352</v>
      </c>
      <c r="N176" s="138">
        <v>694</v>
      </c>
      <c r="O176" s="138">
        <v>0</v>
      </c>
      <c r="P176" s="138">
        <v>179</v>
      </c>
      <c r="Q176" s="17"/>
      <c r="R176" s="138">
        <v>1455</v>
      </c>
      <c r="S176" s="138">
        <v>5426</v>
      </c>
      <c r="T176" s="138">
        <v>0</v>
      </c>
      <c r="U176" s="138">
        <v>197</v>
      </c>
      <c r="V176" s="140"/>
      <c r="W176" s="138">
        <v>1798</v>
      </c>
      <c r="X176" s="138">
        <v>6835</v>
      </c>
      <c r="Y176" s="138">
        <v>0</v>
      </c>
      <c r="Z176" s="138">
        <v>197</v>
      </c>
      <c r="AA176" s="140"/>
      <c r="AB176" s="138">
        <v>2238</v>
      </c>
      <c r="AC176" s="138">
        <v>9559</v>
      </c>
      <c r="AD176" s="138">
        <v>0</v>
      </c>
      <c r="AE176" s="138">
        <v>197</v>
      </c>
      <c r="AF176" s="140"/>
      <c r="AG176" s="138">
        <v>2890</v>
      </c>
      <c r="AH176" s="138">
        <v>19827</v>
      </c>
      <c r="AI176" s="138">
        <v>0</v>
      </c>
      <c r="AJ176" s="138">
        <v>197</v>
      </c>
      <c r="AK176" s="140"/>
      <c r="AL176" s="138">
        <v>3196</v>
      </c>
      <c r="AM176" s="138">
        <v>25562</v>
      </c>
      <c r="AN176" s="138">
        <v>0</v>
      </c>
      <c r="AO176" s="138">
        <v>197</v>
      </c>
      <c r="AP176" s="140"/>
      <c r="AQ176" s="138">
        <v>3498</v>
      </c>
      <c r="AR176" s="138">
        <v>20073</v>
      </c>
      <c r="AS176" s="138">
        <v>0</v>
      </c>
      <c r="AT176" s="138">
        <v>204</v>
      </c>
    </row>
    <row r="177" spans="1:46" x14ac:dyDescent="0.35">
      <c r="A177" s="1"/>
      <c r="B177" s="154" t="s">
        <v>166</v>
      </c>
      <c r="C177" s="141">
        <v>0</v>
      </c>
      <c r="D177" s="141">
        <v>0</v>
      </c>
      <c r="E177" s="142"/>
      <c r="F177" s="141">
        <v>0</v>
      </c>
      <c r="G177" s="141">
        <v>0</v>
      </c>
      <c r="H177" s="142"/>
      <c r="I177" s="141">
        <v>64</v>
      </c>
      <c r="J177" s="141">
        <v>187</v>
      </c>
      <c r="K177" s="141">
        <v>0</v>
      </c>
      <c r="L177" s="18"/>
      <c r="M177" s="141">
        <v>132</v>
      </c>
      <c r="N177" s="141">
        <v>74</v>
      </c>
      <c r="O177" s="141">
        <v>0</v>
      </c>
      <c r="P177" s="141">
        <v>2031</v>
      </c>
      <c r="Q177" s="18"/>
      <c r="R177" s="141">
        <v>434</v>
      </c>
      <c r="S177" s="141">
        <v>94</v>
      </c>
      <c r="T177" s="141">
        <v>0</v>
      </c>
      <c r="U177" s="141">
        <v>5014</v>
      </c>
      <c r="V177" s="143"/>
      <c r="W177" s="141">
        <v>419</v>
      </c>
      <c r="X177" s="141">
        <v>75</v>
      </c>
      <c r="Y177" s="141">
        <v>0</v>
      </c>
      <c r="Z177" s="141">
        <v>4776</v>
      </c>
      <c r="AA177" s="143"/>
      <c r="AB177" s="141">
        <v>391</v>
      </c>
      <c r="AC177" s="141">
        <v>61</v>
      </c>
      <c r="AD177" s="141">
        <v>0</v>
      </c>
      <c r="AE177" s="141">
        <v>4569</v>
      </c>
      <c r="AF177" s="143"/>
      <c r="AG177" s="141">
        <v>409</v>
      </c>
      <c r="AH177" s="141">
        <v>93</v>
      </c>
      <c r="AI177" s="141">
        <v>0</v>
      </c>
      <c r="AJ177" s="141">
        <v>4451</v>
      </c>
      <c r="AK177" s="143"/>
      <c r="AL177" s="141">
        <v>417</v>
      </c>
      <c r="AM177" s="141">
        <v>94</v>
      </c>
      <c r="AN177" s="141">
        <v>0</v>
      </c>
      <c r="AO177" s="141">
        <v>3500</v>
      </c>
      <c r="AP177" s="143"/>
      <c r="AQ177" s="141">
        <v>435</v>
      </c>
      <c r="AR177" s="141">
        <v>59</v>
      </c>
      <c r="AS177" s="141">
        <v>0</v>
      </c>
      <c r="AT177" s="141">
        <v>3405</v>
      </c>
    </row>
    <row r="178" spans="1:46" x14ac:dyDescent="0.35">
      <c r="B178" s="155" t="s">
        <v>167</v>
      </c>
      <c r="C178" s="138">
        <v>0</v>
      </c>
      <c r="D178" s="138">
        <v>0</v>
      </c>
      <c r="E178" s="139"/>
      <c r="F178" s="138">
        <v>0</v>
      </c>
      <c r="G178" s="138">
        <v>0</v>
      </c>
      <c r="H178" s="139"/>
      <c r="I178" s="138">
        <v>0</v>
      </c>
      <c r="J178" s="138">
        <v>0</v>
      </c>
      <c r="K178" s="138">
        <v>0</v>
      </c>
      <c r="L178" s="17"/>
      <c r="M178" s="138">
        <v>0</v>
      </c>
      <c r="N178" s="138">
        <v>0</v>
      </c>
      <c r="O178" s="138">
        <v>0</v>
      </c>
      <c r="P178" s="138">
        <v>0</v>
      </c>
      <c r="Q178" s="17"/>
      <c r="R178" s="138">
        <v>0</v>
      </c>
      <c r="S178" s="138">
        <v>0</v>
      </c>
      <c r="T178" s="138">
        <v>0</v>
      </c>
      <c r="U178" s="138">
        <v>0</v>
      </c>
      <c r="V178" s="140"/>
      <c r="W178" s="138">
        <v>0</v>
      </c>
      <c r="X178" s="138">
        <v>0</v>
      </c>
      <c r="Y178" s="138">
        <v>0</v>
      </c>
      <c r="Z178" s="138">
        <v>0</v>
      </c>
      <c r="AA178" s="140"/>
      <c r="AB178" s="138">
        <v>0</v>
      </c>
      <c r="AC178" s="138">
        <v>0</v>
      </c>
      <c r="AD178" s="138">
        <v>0</v>
      </c>
      <c r="AE178" s="138">
        <v>0</v>
      </c>
      <c r="AF178" s="140"/>
      <c r="AG178" s="138">
        <v>0</v>
      </c>
      <c r="AH178" s="138">
        <v>0</v>
      </c>
      <c r="AI178" s="138">
        <v>0</v>
      </c>
      <c r="AJ178" s="138">
        <v>0</v>
      </c>
      <c r="AK178" s="140"/>
      <c r="AL178" s="138">
        <v>0</v>
      </c>
      <c r="AM178" s="138">
        <v>0</v>
      </c>
      <c r="AN178" s="138">
        <v>0</v>
      </c>
      <c r="AO178" s="138">
        <v>0</v>
      </c>
      <c r="AP178" s="140"/>
      <c r="AQ178" s="138">
        <v>0</v>
      </c>
      <c r="AR178" s="138">
        <v>0</v>
      </c>
      <c r="AS178" s="138">
        <v>0</v>
      </c>
      <c r="AT178" s="138">
        <v>0</v>
      </c>
    </row>
    <row r="179" spans="1:46" x14ac:dyDescent="0.35">
      <c r="A179" s="1"/>
      <c r="B179" s="154" t="s">
        <v>168</v>
      </c>
      <c r="C179" s="141">
        <v>1000</v>
      </c>
      <c r="D179" s="141">
        <v>0</v>
      </c>
      <c r="E179" s="142"/>
      <c r="F179" s="141">
        <v>0</v>
      </c>
      <c r="G179" s="141">
        <v>0</v>
      </c>
      <c r="H179" s="142"/>
      <c r="I179" s="141">
        <v>1677</v>
      </c>
      <c r="J179" s="141">
        <v>0</v>
      </c>
      <c r="K179" s="141">
        <v>0</v>
      </c>
      <c r="L179" s="18"/>
      <c r="M179" s="141">
        <v>1019</v>
      </c>
      <c r="N179" s="141">
        <v>372</v>
      </c>
      <c r="O179" s="141">
        <v>0</v>
      </c>
      <c r="P179" s="141">
        <v>321</v>
      </c>
      <c r="Q179" s="18"/>
      <c r="R179" s="141">
        <v>2581</v>
      </c>
      <c r="S179" s="141">
        <v>408</v>
      </c>
      <c r="T179" s="141">
        <v>0</v>
      </c>
      <c r="U179" s="141">
        <v>240</v>
      </c>
      <c r="V179" s="143"/>
      <c r="W179" s="141">
        <v>2880</v>
      </c>
      <c r="X179" s="141">
        <v>72</v>
      </c>
      <c r="Y179" s="141">
        <v>0</v>
      </c>
      <c r="Z179" s="141">
        <v>249</v>
      </c>
      <c r="AA179" s="143"/>
      <c r="AB179" s="141">
        <v>3911</v>
      </c>
      <c r="AC179" s="141">
        <v>1514</v>
      </c>
      <c r="AD179" s="141">
        <v>0</v>
      </c>
      <c r="AE179" s="141">
        <v>238</v>
      </c>
      <c r="AF179" s="143"/>
      <c r="AG179" s="141">
        <v>4134</v>
      </c>
      <c r="AH179" s="141">
        <v>1476</v>
      </c>
      <c r="AI179" s="141">
        <v>0</v>
      </c>
      <c r="AJ179" s="141">
        <v>227</v>
      </c>
      <c r="AK179" s="143"/>
      <c r="AL179" s="141">
        <v>3860</v>
      </c>
      <c r="AM179" s="141">
        <v>916</v>
      </c>
      <c r="AN179" s="141">
        <v>0</v>
      </c>
      <c r="AO179" s="141">
        <v>192</v>
      </c>
      <c r="AP179" s="143"/>
      <c r="AQ179" s="141">
        <v>3631</v>
      </c>
      <c r="AR179" s="141">
        <v>2242</v>
      </c>
      <c r="AS179" s="141">
        <v>183</v>
      </c>
      <c r="AT179" s="141">
        <v>277</v>
      </c>
    </row>
    <row r="180" spans="1:46" x14ac:dyDescent="0.35">
      <c r="A180"/>
      <c r="B180" s="155" t="s">
        <v>169</v>
      </c>
      <c r="C180" s="138">
        <v>0</v>
      </c>
      <c r="D180" s="138">
        <v>0</v>
      </c>
      <c r="E180" s="139"/>
      <c r="F180" s="138">
        <v>0</v>
      </c>
      <c r="G180" s="138">
        <v>0</v>
      </c>
      <c r="H180" s="139"/>
      <c r="I180" s="138">
        <v>26265</v>
      </c>
      <c r="J180" s="138">
        <v>689</v>
      </c>
      <c r="K180" s="138">
        <v>753882</v>
      </c>
      <c r="L180" s="17"/>
      <c r="M180" s="138">
        <v>4924</v>
      </c>
      <c r="N180" s="138">
        <v>1432</v>
      </c>
      <c r="O180" s="138">
        <v>0</v>
      </c>
      <c r="P180" s="138">
        <v>50000</v>
      </c>
      <c r="Q180" s="17"/>
      <c r="R180" s="138">
        <v>314498</v>
      </c>
      <c r="S180" s="138">
        <v>2047</v>
      </c>
      <c r="T180" s="138">
        <v>0</v>
      </c>
      <c r="U180" s="138">
        <v>101813</v>
      </c>
      <c r="V180" s="140"/>
      <c r="W180" s="138">
        <v>228981</v>
      </c>
      <c r="X180" s="138">
        <v>3025</v>
      </c>
      <c r="Y180" s="138">
        <v>0</v>
      </c>
      <c r="Z180" s="138">
        <v>90771</v>
      </c>
      <c r="AA180" s="140"/>
      <c r="AB180" s="138">
        <v>126021</v>
      </c>
      <c r="AC180" s="138">
        <v>2168</v>
      </c>
      <c r="AD180" s="138">
        <v>0</v>
      </c>
      <c r="AE180" s="138">
        <v>82148</v>
      </c>
      <c r="AF180" s="140"/>
      <c r="AG180" s="138">
        <v>77382</v>
      </c>
      <c r="AH180" s="138">
        <v>1361</v>
      </c>
      <c r="AI180" s="138">
        <v>0</v>
      </c>
      <c r="AJ180" s="138">
        <v>75679</v>
      </c>
      <c r="AK180" s="140"/>
      <c r="AL180" s="138">
        <v>42413</v>
      </c>
      <c r="AM180" s="138">
        <v>1445</v>
      </c>
      <c r="AN180" s="138">
        <v>0</v>
      </c>
      <c r="AO180" s="138">
        <v>68209</v>
      </c>
      <c r="AP180" s="140"/>
      <c r="AQ180" s="138">
        <v>20325</v>
      </c>
      <c r="AR180" s="138">
        <v>813</v>
      </c>
      <c r="AS180" s="138">
        <v>0</v>
      </c>
      <c r="AT180" s="138">
        <v>60185</v>
      </c>
    </row>
    <row r="181" spans="1:46" x14ac:dyDescent="0.35">
      <c r="A181" s="1"/>
      <c r="B181" s="154" t="s">
        <v>170</v>
      </c>
      <c r="C181" s="141">
        <v>10450</v>
      </c>
      <c r="D181" s="141">
        <v>0</v>
      </c>
      <c r="E181" s="142"/>
      <c r="F181" s="141">
        <v>23601</v>
      </c>
      <c r="G181" s="141">
        <v>0</v>
      </c>
      <c r="H181" s="142"/>
      <c r="I181" s="141">
        <v>28398</v>
      </c>
      <c r="J181" s="141">
        <v>1716</v>
      </c>
      <c r="K181" s="141">
        <v>0</v>
      </c>
      <c r="L181" s="18"/>
      <c r="M181" s="141">
        <v>55398</v>
      </c>
      <c r="N181" s="141">
        <v>284</v>
      </c>
      <c r="O181" s="141">
        <v>0</v>
      </c>
      <c r="P181" s="141">
        <v>0</v>
      </c>
      <c r="Q181" s="18"/>
      <c r="R181" s="141">
        <v>144739</v>
      </c>
      <c r="S181" s="141">
        <v>406</v>
      </c>
      <c r="T181" s="141">
        <v>965</v>
      </c>
      <c r="U181" s="141">
        <v>0</v>
      </c>
      <c r="V181" s="143"/>
      <c r="W181" s="141">
        <v>156065</v>
      </c>
      <c r="X181" s="141">
        <v>456</v>
      </c>
      <c r="Y181" s="141">
        <v>1444</v>
      </c>
      <c r="Z181" s="141">
        <v>0</v>
      </c>
      <c r="AA181" s="143"/>
      <c r="AB181" s="141">
        <v>170991</v>
      </c>
      <c r="AC181" s="141">
        <v>438</v>
      </c>
      <c r="AD181" s="141">
        <v>1844</v>
      </c>
      <c r="AE181" s="141">
        <v>0</v>
      </c>
      <c r="AF181" s="143"/>
      <c r="AG181" s="141">
        <v>145359</v>
      </c>
      <c r="AH181" s="141">
        <v>423</v>
      </c>
      <c r="AI181" s="141">
        <v>3734</v>
      </c>
      <c r="AJ181" s="141">
        <v>0</v>
      </c>
      <c r="AK181" s="143"/>
      <c r="AL181" s="141">
        <v>145054</v>
      </c>
      <c r="AM181" s="141">
        <v>613</v>
      </c>
      <c r="AN181" s="141">
        <v>5323</v>
      </c>
      <c r="AO181" s="141">
        <v>0</v>
      </c>
      <c r="AP181" s="143"/>
      <c r="AQ181" s="141">
        <v>139501</v>
      </c>
      <c r="AR181" s="141">
        <v>465</v>
      </c>
      <c r="AS181" s="141">
        <v>13640</v>
      </c>
      <c r="AT181" s="141">
        <v>0</v>
      </c>
    </row>
    <row r="182" spans="1:46" x14ac:dyDescent="0.35">
      <c r="B182" s="155" t="s">
        <v>171</v>
      </c>
      <c r="C182" s="138">
        <v>0</v>
      </c>
      <c r="D182" s="138">
        <v>0</v>
      </c>
      <c r="E182" s="139"/>
      <c r="F182" s="138">
        <v>0</v>
      </c>
      <c r="G182" s="138">
        <v>0</v>
      </c>
      <c r="H182" s="139"/>
      <c r="I182" s="138">
        <v>0</v>
      </c>
      <c r="J182" s="138">
        <v>0</v>
      </c>
      <c r="K182" s="138">
        <v>0</v>
      </c>
      <c r="L182" s="17"/>
      <c r="M182" s="138">
        <v>0</v>
      </c>
      <c r="N182" s="138">
        <v>0</v>
      </c>
      <c r="O182" s="138">
        <v>0</v>
      </c>
      <c r="P182" s="138">
        <v>0</v>
      </c>
      <c r="Q182" s="17"/>
      <c r="R182" s="138">
        <v>0</v>
      </c>
      <c r="S182" s="138">
        <v>0</v>
      </c>
      <c r="T182" s="138">
        <v>0</v>
      </c>
      <c r="U182" s="138">
        <v>0</v>
      </c>
      <c r="V182" s="140"/>
      <c r="W182" s="138">
        <v>0</v>
      </c>
      <c r="X182" s="138">
        <v>0</v>
      </c>
      <c r="Y182" s="138">
        <v>0</v>
      </c>
      <c r="Z182" s="138">
        <v>0</v>
      </c>
      <c r="AA182" s="140"/>
      <c r="AB182" s="138">
        <v>0</v>
      </c>
      <c r="AC182" s="138">
        <v>0</v>
      </c>
      <c r="AD182" s="138">
        <v>0</v>
      </c>
      <c r="AE182" s="138">
        <v>0</v>
      </c>
      <c r="AF182" s="140"/>
      <c r="AG182" s="138">
        <v>0</v>
      </c>
      <c r="AH182" s="138">
        <v>0</v>
      </c>
      <c r="AI182" s="138">
        <v>0</v>
      </c>
      <c r="AJ182" s="138">
        <v>0</v>
      </c>
      <c r="AK182" s="140"/>
      <c r="AL182" s="138">
        <v>0</v>
      </c>
      <c r="AM182" s="138">
        <v>0</v>
      </c>
      <c r="AN182" s="138">
        <v>0</v>
      </c>
      <c r="AO182" s="138">
        <v>0</v>
      </c>
      <c r="AP182" s="140"/>
      <c r="AQ182" s="138">
        <v>0</v>
      </c>
      <c r="AR182" s="138">
        <v>0</v>
      </c>
      <c r="AS182" s="138">
        <v>0</v>
      </c>
      <c r="AT182" s="138">
        <v>0</v>
      </c>
    </row>
    <row r="183" spans="1:46" x14ac:dyDescent="0.35">
      <c r="B183" s="154" t="s">
        <v>172</v>
      </c>
      <c r="C183" s="141">
        <v>0</v>
      </c>
      <c r="D183" s="141">
        <v>0</v>
      </c>
      <c r="E183" s="142"/>
      <c r="F183" s="141">
        <v>0</v>
      </c>
      <c r="G183" s="141">
        <v>0</v>
      </c>
      <c r="H183" s="142"/>
      <c r="I183" s="141">
        <v>0</v>
      </c>
      <c r="J183" s="141">
        <v>0</v>
      </c>
      <c r="K183" s="141">
        <v>0</v>
      </c>
      <c r="L183" s="18"/>
      <c r="M183" s="141">
        <v>0</v>
      </c>
      <c r="N183" s="141">
        <v>0</v>
      </c>
      <c r="O183" s="141">
        <v>0</v>
      </c>
      <c r="P183" s="141">
        <v>0</v>
      </c>
      <c r="Q183" s="18"/>
      <c r="R183" s="141">
        <v>0</v>
      </c>
      <c r="S183" s="141">
        <v>0</v>
      </c>
      <c r="T183" s="141">
        <v>0</v>
      </c>
      <c r="U183" s="141">
        <v>0</v>
      </c>
      <c r="V183" s="143"/>
      <c r="W183" s="141">
        <v>0</v>
      </c>
      <c r="X183" s="141">
        <v>0</v>
      </c>
      <c r="Y183" s="141">
        <v>0</v>
      </c>
      <c r="Z183" s="141">
        <v>0</v>
      </c>
      <c r="AA183" s="143"/>
      <c r="AB183" s="141">
        <v>0</v>
      </c>
      <c r="AC183" s="141">
        <v>5</v>
      </c>
      <c r="AD183" s="141">
        <v>0</v>
      </c>
      <c r="AE183" s="141">
        <v>0</v>
      </c>
      <c r="AF183" s="143"/>
      <c r="AG183" s="141">
        <v>5</v>
      </c>
      <c r="AH183" s="141">
        <v>0</v>
      </c>
      <c r="AI183" s="141">
        <v>0</v>
      </c>
      <c r="AJ183" s="141">
        <v>0</v>
      </c>
      <c r="AK183" s="143"/>
      <c r="AL183" s="141">
        <v>5</v>
      </c>
      <c r="AM183" s="141">
        <v>0</v>
      </c>
      <c r="AN183" s="141">
        <v>0</v>
      </c>
      <c r="AO183" s="141">
        <v>0</v>
      </c>
      <c r="AP183" s="143"/>
      <c r="AQ183" s="141">
        <v>0</v>
      </c>
      <c r="AR183" s="141">
        <v>0</v>
      </c>
      <c r="AS183" s="141">
        <v>0</v>
      </c>
      <c r="AT183" s="141">
        <v>0</v>
      </c>
    </row>
    <row r="184" spans="1:46" x14ac:dyDescent="0.35">
      <c r="A184"/>
      <c r="B184" s="155" t="s">
        <v>173</v>
      </c>
      <c r="C184" s="138">
        <v>0</v>
      </c>
      <c r="D184" s="138">
        <v>0</v>
      </c>
      <c r="E184" s="139"/>
      <c r="F184" s="138">
        <v>0</v>
      </c>
      <c r="G184" s="138">
        <v>0</v>
      </c>
      <c r="H184" s="139"/>
      <c r="I184" s="138">
        <v>0</v>
      </c>
      <c r="J184" s="138">
        <v>0</v>
      </c>
      <c r="K184" s="138">
        <v>0</v>
      </c>
      <c r="L184" s="17"/>
      <c r="M184" s="138">
        <v>0</v>
      </c>
      <c r="N184" s="138">
        <v>6</v>
      </c>
      <c r="O184" s="138">
        <v>0</v>
      </c>
      <c r="P184" s="138">
        <v>0</v>
      </c>
      <c r="Q184" s="17"/>
      <c r="R184" s="138">
        <v>0</v>
      </c>
      <c r="S184" s="138">
        <v>0</v>
      </c>
      <c r="T184" s="138">
        <v>0</v>
      </c>
      <c r="U184" s="138">
        <v>0</v>
      </c>
      <c r="V184" s="140"/>
      <c r="W184" s="138">
        <v>0</v>
      </c>
      <c r="X184" s="138">
        <v>0</v>
      </c>
      <c r="Y184" s="138">
        <v>0</v>
      </c>
      <c r="Z184" s="138">
        <v>0</v>
      </c>
      <c r="AA184" s="140"/>
      <c r="AB184" s="138">
        <v>0</v>
      </c>
      <c r="AC184" s="138">
        <v>0</v>
      </c>
      <c r="AD184" s="138">
        <v>0</v>
      </c>
      <c r="AE184" s="138">
        <v>0</v>
      </c>
      <c r="AF184" s="140"/>
      <c r="AG184" s="138">
        <v>0</v>
      </c>
      <c r="AH184" s="138">
        <v>0</v>
      </c>
      <c r="AI184" s="138">
        <v>0</v>
      </c>
      <c r="AJ184" s="138">
        <v>0</v>
      </c>
      <c r="AK184" s="140"/>
      <c r="AL184" s="138">
        <v>0</v>
      </c>
      <c r="AM184" s="138">
        <v>0</v>
      </c>
      <c r="AN184" s="138">
        <v>0</v>
      </c>
      <c r="AO184" s="138">
        <v>0</v>
      </c>
      <c r="AP184" s="140"/>
      <c r="AQ184" s="138">
        <v>0</v>
      </c>
      <c r="AR184" s="138">
        <v>0</v>
      </c>
      <c r="AS184" s="138">
        <v>0</v>
      </c>
      <c r="AT184" s="138">
        <v>0</v>
      </c>
    </row>
    <row r="185" spans="1:46" x14ac:dyDescent="0.35">
      <c r="B185" s="154" t="s">
        <v>174</v>
      </c>
      <c r="C185" s="141">
        <v>0</v>
      </c>
      <c r="D185" s="141">
        <v>0</v>
      </c>
      <c r="E185" s="142"/>
      <c r="F185" s="141">
        <v>0</v>
      </c>
      <c r="G185" s="141">
        <v>0</v>
      </c>
      <c r="H185" s="142"/>
      <c r="I185" s="141">
        <v>0</v>
      </c>
      <c r="J185" s="141">
        <v>0</v>
      </c>
      <c r="K185" s="141">
        <v>0</v>
      </c>
      <c r="L185" s="18"/>
      <c r="M185" s="141">
        <v>0</v>
      </c>
      <c r="N185" s="141">
        <v>0</v>
      </c>
      <c r="O185" s="141">
        <v>0</v>
      </c>
      <c r="P185" s="141">
        <v>0</v>
      </c>
      <c r="Q185" s="18"/>
      <c r="R185" s="141">
        <v>0</v>
      </c>
      <c r="S185" s="141">
        <v>0</v>
      </c>
      <c r="T185" s="141">
        <v>0</v>
      </c>
      <c r="U185" s="141">
        <v>0</v>
      </c>
      <c r="V185" s="143"/>
      <c r="W185" s="141">
        <v>0</v>
      </c>
      <c r="X185" s="141">
        <v>0</v>
      </c>
      <c r="Y185" s="141">
        <v>0</v>
      </c>
      <c r="Z185" s="141">
        <v>0</v>
      </c>
      <c r="AA185" s="143"/>
      <c r="AB185" s="141">
        <v>0</v>
      </c>
      <c r="AC185" s="141">
        <v>0</v>
      </c>
      <c r="AD185" s="141">
        <v>0</v>
      </c>
      <c r="AE185" s="141">
        <v>0</v>
      </c>
      <c r="AF185" s="143"/>
      <c r="AG185" s="141">
        <v>0</v>
      </c>
      <c r="AH185" s="141">
        <v>0</v>
      </c>
      <c r="AI185" s="141">
        <v>0</v>
      </c>
      <c r="AJ185" s="141">
        <v>0</v>
      </c>
      <c r="AK185" s="143"/>
      <c r="AL185" s="141">
        <v>0</v>
      </c>
      <c r="AM185" s="141">
        <v>0</v>
      </c>
      <c r="AN185" s="141">
        <v>0</v>
      </c>
      <c r="AO185" s="141">
        <v>0</v>
      </c>
      <c r="AP185" s="143"/>
      <c r="AQ185" s="141">
        <v>0</v>
      </c>
      <c r="AR185" s="141">
        <v>0</v>
      </c>
      <c r="AS185" s="141">
        <v>0</v>
      </c>
      <c r="AT185" s="141">
        <v>0</v>
      </c>
    </row>
    <row r="186" spans="1:46" x14ac:dyDescent="0.35">
      <c r="B186" s="155" t="s">
        <v>175</v>
      </c>
      <c r="C186" s="138">
        <v>0</v>
      </c>
      <c r="D186" s="138">
        <v>0</v>
      </c>
      <c r="E186" s="139"/>
      <c r="F186" s="138">
        <v>0</v>
      </c>
      <c r="G186" s="138">
        <v>0</v>
      </c>
      <c r="H186" s="139"/>
      <c r="I186" s="138">
        <v>0</v>
      </c>
      <c r="J186" s="138">
        <v>0</v>
      </c>
      <c r="K186" s="138">
        <v>0</v>
      </c>
      <c r="L186" s="17"/>
      <c r="M186" s="138">
        <v>0</v>
      </c>
      <c r="N186" s="138">
        <v>0</v>
      </c>
      <c r="O186" s="138">
        <v>0</v>
      </c>
      <c r="P186" s="138">
        <v>0</v>
      </c>
      <c r="Q186" s="17"/>
      <c r="R186" s="138">
        <v>0</v>
      </c>
      <c r="S186" s="138">
        <v>0</v>
      </c>
      <c r="T186" s="138">
        <v>0</v>
      </c>
      <c r="U186" s="138">
        <v>0</v>
      </c>
      <c r="V186" s="140"/>
      <c r="W186" s="138">
        <v>0</v>
      </c>
      <c r="X186" s="138">
        <v>0</v>
      </c>
      <c r="Y186" s="138">
        <v>0</v>
      </c>
      <c r="Z186" s="138">
        <v>0</v>
      </c>
      <c r="AA186" s="140"/>
      <c r="AB186" s="138">
        <v>0</v>
      </c>
      <c r="AC186" s="138">
        <v>0</v>
      </c>
      <c r="AD186" s="138">
        <v>0</v>
      </c>
      <c r="AE186" s="138">
        <v>0</v>
      </c>
      <c r="AF186" s="140"/>
      <c r="AG186" s="138">
        <v>0</v>
      </c>
      <c r="AH186" s="138">
        <v>0</v>
      </c>
      <c r="AI186" s="138">
        <v>0</v>
      </c>
      <c r="AJ186" s="138">
        <v>0</v>
      </c>
      <c r="AK186" s="140"/>
      <c r="AL186" s="138">
        <v>0</v>
      </c>
      <c r="AM186" s="138">
        <v>0</v>
      </c>
      <c r="AN186" s="138">
        <v>0</v>
      </c>
      <c r="AO186" s="138">
        <v>0</v>
      </c>
      <c r="AP186" s="140"/>
      <c r="AQ186" s="138">
        <v>0</v>
      </c>
      <c r="AR186" s="138">
        <v>0</v>
      </c>
      <c r="AS186" s="138">
        <v>0</v>
      </c>
      <c r="AT186" s="138">
        <v>0</v>
      </c>
    </row>
    <row r="187" spans="1:46" x14ac:dyDescent="0.35">
      <c r="B187" s="154" t="s">
        <v>176</v>
      </c>
      <c r="C187" s="141">
        <v>0</v>
      </c>
      <c r="D187" s="141">
        <v>0</v>
      </c>
      <c r="E187" s="142"/>
      <c r="F187" s="141">
        <v>0</v>
      </c>
      <c r="G187" s="141">
        <v>0</v>
      </c>
      <c r="H187" s="142"/>
      <c r="I187" s="141">
        <v>0</v>
      </c>
      <c r="J187" s="141">
        <v>0</v>
      </c>
      <c r="K187" s="141">
        <v>0</v>
      </c>
      <c r="L187" s="18"/>
      <c r="M187" s="141">
        <v>0</v>
      </c>
      <c r="N187" s="141">
        <v>0</v>
      </c>
      <c r="O187" s="141">
        <v>0</v>
      </c>
      <c r="P187" s="141">
        <v>0</v>
      </c>
      <c r="Q187" s="18"/>
      <c r="R187" s="141">
        <v>0</v>
      </c>
      <c r="S187" s="141">
        <v>5</v>
      </c>
      <c r="T187" s="141">
        <v>0</v>
      </c>
      <c r="U187" s="141">
        <v>0</v>
      </c>
      <c r="V187" s="143"/>
      <c r="W187" s="141">
        <v>5</v>
      </c>
      <c r="X187" s="141">
        <v>0</v>
      </c>
      <c r="Y187" s="141">
        <v>0</v>
      </c>
      <c r="Z187" s="141">
        <v>0</v>
      </c>
      <c r="AA187" s="143"/>
      <c r="AB187" s="141">
        <v>5</v>
      </c>
      <c r="AC187" s="141">
        <v>0</v>
      </c>
      <c r="AD187" s="141">
        <v>0</v>
      </c>
      <c r="AE187" s="141">
        <v>0</v>
      </c>
      <c r="AF187" s="143"/>
      <c r="AG187" s="141">
        <v>5</v>
      </c>
      <c r="AH187" s="141">
        <v>0</v>
      </c>
      <c r="AI187" s="141">
        <v>0</v>
      </c>
      <c r="AJ187" s="141">
        <v>0</v>
      </c>
      <c r="AK187" s="143"/>
      <c r="AL187" s="141">
        <v>0</v>
      </c>
      <c r="AM187" s="141">
        <v>0</v>
      </c>
      <c r="AN187" s="141">
        <v>0</v>
      </c>
      <c r="AO187" s="141">
        <v>0</v>
      </c>
      <c r="AP187" s="143"/>
      <c r="AQ187" s="141">
        <v>0</v>
      </c>
      <c r="AR187" s="141">
        <v>0</v>
      </c>
      <c r="AS187" s="141">
        <v>0</v>
      </c>
      <c r="AT187" s="141">
        <v>0</v>
      </c>
    </row>
    <row r="188" spans="1:46" x14ac:dyDescent="0.35">
      <c r="B188" s="155" t="s">
        <v>177</v>
      </c>
      <c r="C188" s="138">
        <v>0</v>
      </c>
      <c r="D188" s="138">
        <v>0</v>
      </c>
      <c r="E188" s="139"/>
      <c r="F188" s="138">
        <v>0</v>
      </c>
      <c r="G188" s="138">
        <v>0</v>
      </c>
      <c r="H188" s="139"/>
      <c r="I188" s="138">
        <v>0</v>
      </c>
      <c r="J188" s="138">
        <v>0</v>
      </c>
      <c r="K188" s="138">
        <v>0</v>
      </c>
      <c r="L188" s="17"/>
      <c r="M188" s="138">
        <v>0</v>
      </c>
      <c r="N188" s="138">
        <v>0</v>
      </c>
      <c r="O188" s="138">
        <v>0</v>
      </c>
      <c r="P188" s="138">
        <v>0</v>
      </c>
      <c r="Q188" s="17"/>
      <c r="R188" s="138">
        <v>0</v>
      </c>
      <c r="S188" s="138">
        <v>0</v>
      </c>
      <c r="T188" s="138">
        <v>0</v>
      </c>
      <c r="U188" s="138">
        <v>0</v>
      </c>
      <c r="V188" s="140"/>
      <c r="W188" s="138">
        <v>0</v>
      </c>
      <c r="X188" s="138">
        <v>0</v>
      </c>
      <c r="Y188" s="138">
        <v>0</v>
      </c>
      <c r="Z188" s="138">
        <v>0</v>
      </c>
      <c r="AA188" s="140"/>
      <c r="AB188" s="138">
        <v>0</v>
      </c>
      <c r="AC188" s="138">
        <v>0</v>
      </c>
      <c r="AD188" s="138">
        <v>0</v>
      </c>
      <c r="AE188" s="138">
        <v>0</v>
      </c>
      <c r="AF188" s="140"/>
      <c r="AG188" s="138">
        <v>0</v>
      </c>
      <c r="AH188" s="138">
        <v>0</v>
      </c>
      <c r="AI188" s="138">
        <v>0</v>
      </c>
      <c r="AJ188" s="138">
        <v>0</v>
      </c>
      <c r="AK188" s="140"/>
      <c r="AL188" s="138">
        <v>0</v>
      </c>
      <c r="AM188" s="138">
        <v>0</v>
      </c>
      <c r="AN188" s="138">
        <v>0</v>
      </c>
      <c r="AO188" s="138">
        <v>0</v>
      </c>
      <c r="AP188" s="140"/>
      <c r="AQ188" s="138">
        <v>0</v>
      </c>
      <c r="AR188" s="138">
        <v>0</v>
      </c>
      <c r="AS188" s="138">
        <v>0</v>
      </c>
      <c r="AT188" s="138">
        <v>0</v>
      </c>
    </row>
    <row r="189" spans="1:46" x14ac:dyDescent="0.35">
      <c r="B189" s="154" t="s">
        <v>178</v>
      </c>
      <c r="C189" s="141">
        <v>0</v>
      </c>
      <c r="D189" s="141">
        <v>0</v>
      </c>
      <c r="E189" s="142"/>
      <c r="F189" s="141">
        <v>0</v>
      </c>
      <c r="G189" s="141">
        <v>0</v>
      </c>
      <c r="H189" s="142"/>
      <c r="I189" s="141">
        <v>0</v>
      </c>
      <c r="J189" s="141">
        <v>0</v>
      </c>
      <c r="K189" s="141">
        <v>0</v>
      </c>
      <c r="L189" s="18"/>
      <c r="M189" s="141">
        <v>0</v>
      </c>
      <c r="N189" s="141">
        <v>0</v>
      </c>
      <c r="O189" s="141">
        <v>0</v>
      </c>
      <c r="P189" s="141">
        <v>0</v>
      </c>
      <c r="Q189" s="18"/>
      <c r="R189" s="141">
        <v>0</v>
      </c>
      <c r="S189" s="141">
        <v>0</v>
      </c>
      <c r="T189" s="141">
        <v>0</v>
      </c>
      <c r="U189" s="141">
        <v>0</v>
      </c>
      <c r="V189" s="143"/>
      <c r="W189" s="141">
        <v>0</v>
      </c>
      <c r="X189" s="141">
        <v>0</v>
      </c>
      <c r="Y189" s="141">
        <v>0</v>
      </c>
      <c r="Z189" s="141">
        <v>0</v>
      </c>
      <c r="AA189" s="143"/>
      <c r="AB189" s="141">
        <v>0</v>
      </c>
      <c r="AC189" s="141">
        <v>0</v>
      </c>
      <c r="AD189" s="141">
        <v>0</v>
      </c>
      <c r="AE189" s="141">
        <v>0</v>
      </c>
      <c r="AF189" s="143"/>
      <c r="AG189" s="141">
        <v>0</v>
      </c>
      <c r="AH189" s="141">
        <v>0</v>
      </c>
      <c r="AI189" s="141">
        <v>0</v>
      </c>
      <c r="AJ189" s="141">
        <v>0</v>
      </c>
      <c r="AK189" s="143"/>
      <c r="AL189" s="141">
        <v>0</v>
      </c>
      <c r="AM189" s="141">
        <v>0</v>
      </c>
      <c r="AN189" s="141">
        <v>0</v>
      </c>
      <c r="AO189" s="141">
        <v>0</v>
      </c>
      <c r="AP189" s="143"/>
      <c r="AQ189" s="141">
        <v>0</v>
      </c>
      <c r="AR189" s="141">
        <v>0</v>
      </c>
      <c r="AS189" s="141">
        <v>0</v>
      </c>
      <c r="AT189" s="141">
        <v>0</v>
      </c>
    </row>
    <row r="190" spans="1:46" x14ac:dyDescent="0.35">
      <c r="A190"/>
      <c r="B190" s="155" t="s">
        <v>179</v>
      </c>
      <c r="C190" s="138">
        <v>100000</v>
      </c>
      <c r="D190" s="138">
        <v>0</v>
      </c>
      <c r="E190" s="139"/>
      <c r="F190" s="138">
        <v>0</v>
      </c>
      <c r="G190" s="138">
        <v>0</v>
      </c>
      <c r="H190" s="139"/>
      <c r="I190" s="138">
        <v>5308</v>
      </c>
      <c r="J190" s="138">
        <v>173</v>
      </c>
      <c r="K190" s="138">
        <v>0</v>
      </c>
      <c r="L190" s="17"/>
      <c r="M190" s="138">
        <v>578</v>
      </c>
      <c r="N190" s="138">
        <v>85</v>
      </c>
      <c r="O190" s="138">
        <v>0</v>
      </c>
      <c r="P190" s="138">
        <v>70000</v>
      </c>
      <c r="Q190" s="17"/>
      <c r="R190" s="138">
        <v>122</v>
      </c>
      <c r="S190" s="138">
        <v>33</v>
      </c>
      <c r="T190" s="138">
        <v>0</v>
      </c>
      <c r="U190" s="138">
        <v>70000</v>
      </c>
      <c r="V190" s="140"/>
      <c r="W190" s="138">
        <v>136</v>
      </c>
      <c r="X190" s="138">
        <v>51</v>
      </c>
      <c r="Y190" s="138">
        <v>0</v>
      </c>
      <c r="Z190" s="138">
        <v>70000</v>
      </c>
      <c r="AA190" s="140"/>
      <c r="AB190" s="138">
        <v>153</v>
      </c>
      <c r="AC190" s="138">
        <v>82</v>
      </c>
      <c r="AD190" s="138">
        <v>0</v>
      </c>
      <c r="AE190" s="138">
        <v>70000</v>
      </c>
      <c r="AF190" s="140"/>
      <c r="AG190" s="138">
        <v>263</v>
      </c>
      <c r="AH190" s="138">
        <v>2167</v>
      </c>
      <c r="AI190" s="138">
        <v>0</v>
      </c>
      <c r="AJ190" s="138">
        <v>70000</v>
      </c>
      <c r="AK190" s="140"/>
      <c r="AL190" s="138">
        <v>315</v>
      </c>
      <c r="AM190" s="138">
        <v>2327</v>
      </c>
      <c r="AN190" s="138">
        <v>0</v>
      </c>
      <c r="AO190" s="138">
        <v>70000</v>
      </c>
      <c r="AP190" s="140"/>
      <c r="AQ190" s="138">
        <v>340</v>
      </c>
      <c r="AR190" s="138">
        <v>9434</v>
      </c>
      <c r="AS190" s="138">
        <v>0</v>
      </c>
      <c r="AT190" s="138">
        <v>70000</v>
      </c>
    </row>
    <row r="191" spans="1:46" x14ac:dyDescent="0.35">
      <c r="A191" s="1"/>
      <c r="B191" s="154" t="s">
        <v>180</v>
      </c>
      <c r="C191" s="141">
        <v>5000</v>
      </c>
      <c r="D191" s="141">
        <v>0</v>
      </c>
      <c r="E191" s="142"/>
      <c r="F191" s="141">
        <v>58113</v>
      </c>
      <c r="G191" s="141">
        <v>0</v>
      </c>
      <c r="H191" s="142"/>
      <c r="I191" s="141">
        <v>20762</v>
      </c>
      <c r="J191" s="141">
        <v>1948</v>
      </c>
      <c r="K191" s="141">
        <v>0</v>
      </c>
      <c r="L191" s="18"/>
      <c r="M191" s="141">
        <v>20670</v>
      </c>
      <c r="N191" s="141">
        <v>2174</v>
      </c>
      <c r="O191" s="141">
        <v>0</v>
      </c>
      <c r="P191" s="141">
        <v>0</v>
      </c>
      <c r="Q191" s="18"/>
      <c r="R191" s="141">
        <v>14383</v>
      </c>
      <c r="S191" s="141">
        <v>3116</v>
      </c>
      <c r="T191" s="141">
        <v>0</v>
      </c>
      <c r="U191" s="141">
        <v>0</v>
      </c>
      <c r="V191" s="143"/>
      <c r="W191" s="141">
        <v>14575</v>
      </c>
      <c r="X191" s="141">
        <v>3213</v>
      </c>
      <c r="Y191" s="141">
        <v>0</v>
      </c>
      <c r="Z191" s="141">
        <v>0</v>
      </c>
      <c r="AA191" s="143"/>
      <c r="AB191" s="141">
        <v>14646</v>
      </c>
      <c r="AC191" s="141">
        <v>3368</v>
      </c>
      <c r="AD191" s="141">
        <v>0</v>
      </c>
      <c r="AE191" s="141">
        <v>0</v>
      </c>
      <c r="AF191" s="143"/>
      <c r="AG191" s="141">
        <v>14359</v>
      </c>
      <c r="AH191" s="141">
        <v>1699</v>
      </c>
      <c r="AI191" s="141">
        <v>0</v>
      </c>
      <c r="AJ191" s="141">
        <v>0</v>
      </c>
      <c r="AK191" s="143"/>
      <c r="AL191" s="141">
        <v>14467</v>
      </c>
      <c r="AM191" s="141">
        <v>1791</v>
      </c>
      <c r="AN191" s="141">
        <v>0</v>
      </c>
      <c r="AO191" s="141">
        <v>0</v>
      </c>
      <c r="AP191" s="143"/>
      <c r="AQ191" s="141">
        <v>14366</v>
      </c>
      <c r="AR191" s="141">
        <v>1913</v>
      </c>
      <c r="AS191" s="141">
        <v>0</v>
      </c>
      <c r="AT191" s="141">
        <v>0</v>
      </c>
    </row>
    <row r="192" spans="1:46" x14ac:dyDescent="0.35">
      <c r="A192"/>
      <c r="B192" s="155" t="s">
        <v>181</v>
      </c>
      <c r="C192" s="138">
        <v>1970</v>
      </c>
      <c r="D192" s="138">
        <v>0</v>
      </c>
      <c r="E192" s="139"/>
      <c r="F192" s="138">
        <v>920</v>
      </c>
      <c r="G192" s="138">
        <v>0</v>
      </c>
      <c r="H192" s="139"/>
      <c r="I192" s="138">
        <v>484390</v>
      </c>
      <c r="J192" s="138">
        <v>8</v>
      </c>
      <c r="K192" s="138">
        <v>85000</v>
      </c>
      <c r="L192" s="17"/>
      <c r="M192" s="138">
        <v>73604</v>
      </c>
      <c r="N192" s="138">
        <v>194</v>
      </c>
      <c r="O192" s="138">
        <v>0</v>
      </c>
      <c r="P192" s="138">
        <v>8500</v>
      </c>
      <c r="Q192" s="17"/>
      <c r="R192" s="138">
        <v>35326</v>
      </c>
      <c r="S192" s="138">
        <v>108</v>
      </c>
      <c r="T192" s="138">
        <v>0</v>
      </c>
      <c r="U192" s="138">
        <v>2700</v>
      </c>
      <c r="V192" s="140"/>
      <c r="W192" s="138">
        <v>36518</v>
      </c>
      <c r="X192" s="138">
        <v>122</v>
      </c>
      <c r="Y192" s="138">
        <v>0</v>
      </c>
      <c r="Z192" s="138">
        <v>2373</v>
      </c>
      <c r="AA192" s="140"/>
      <c r="AB192" s="138">
        <v>32206</v>
      </c>
      <c r="AC192" s="138">
        <v>137</v>
      </c>
      <c r="AD192" s="138">
        <v>0</v>
      </c>
      <c r="AE192" s="138">
        <v>2155</v>
      </c>
      <c r="AF192" s="140"/>
      <c r="AG192" s="138">
        <v>30946</v>
      </c>
      <c r="AH192" s="138">
        <v>217</v>
      </c>
      <c r="AI192" s="138">
        <v>0</v>
      </c>
      <c r="AJ192" s="138">
        <v>2052</v>
      </c>
      <c r="AK192" s="140"/>
      <c r="AL192" s="138">
        <v>26427</v>
      </c>
      <c r="AM192" s="138">
        <v>267</v>
      </c>
      <c r="AN192" s="138">
        <v>5833</v>
      </c>
      <c r="AO192" s="138">
        <v>1951</v>
      </c>
      <c r="AP192" s="140"/>
      <c r="AQ192" s="138">
        <v>26130</v>
      </c>
      <c r="AR192" s="138">
        <v>302</v>
      </c>
      <c r="AS192" s="138">
        <v>6514</v>
      </c>
      <c r="AT192" s="138">
        <v>2146</v>
      </c>
    </row>
    <row r="193" spans="1:46" x14ac:dyDescent="0.35">
      <c r="B193" s="154" t="s">
        <v>182</v>
      </c>
      <c r="C193" s="141">
        <v>0</v>
      </c>
      <c r="D193" s="141">
        <v>0</v>
      </c>
      <c r="E193" s="142"/>
      <c r="F193" s="141">
        <v>0</v>
      </c>
      <c r="G193" s="141">
        <v>0</v>
      </c>
      <c r="H193" s="142"/>
      <c r="I193" s="141">
        <v>0</v>
      </c>
      <c r="J193" s="141">
        <v>0</v>
      </c>
      <c r="K193" s="141">
        <v>0</v>
      </c>
      <c r="L193" s="18"/>
      <c r="M193" s="141">
        <v>0</v>
      </c>
      <c r="N193" s="141">
        <v>0</v>
      </c>
      <c r="O193" s="141">
        <v>0</v>
      </c>
      <c r="P193" s="141">
        <v>0</v>
      </c>
      <c r="Q193" s="18"/>
      <c r="R193" s="141">
        <v>0</v>
      </c>
      <c r="S193" s="141">
        <v>0</v>
      </c>
      <c r="T193" s="141">
        <v>0</v>
      </c>
      <c r="U193" s="141">
        <v>0</v>
      </c>
      <c r="V193" s="143"/>
      <c r="W193" s="141">
        <v>0</v>
      </c>
      <c r="X193" s="141">
        <v>0</v>
      </c>
      <c r="Y193" s="141">
        <v>0</v>
      </c>
      <c r="Z193" s="141">
        <v>0</v>
      </c>
      <c r="AA193" s="143"/>
      <c r="AB193" s="141">
        <v>0</v>
      </c>
      <c r="AC193" s="141">
        <v>0</v>
      </c>
      <c r="AD193" s="141">
        <v>0</v>
      </c>
      <c r="AE193" s="141">
        <v>0</v>
      </c>
      <c r="AF193" s="143"/>
      <c r="AG193" s="141">
        <v>0</v>
      </c>
      <c r="AH193" s="141">
        <v>0</v>
      </c>
      <c r="AI193" s="141">
        <v>0</v>
      </c>
      <c r="AJ193" s="141">
        <v>0</v>
      </c>
      <c r="AK193" s="143"/>
      <c r="AL193" s="141">
        <v>0</v>
      </c>
      <c r="AM193" s="141">
        <v>0</v>
      </c>
      <c r="AN193" s="141">
        <v>0</v>
      </c>
      <c r="AO193" s="141">
        <v>0</v>
      </c>
      <c r="AP193" s="143"/>
      <c r="AQ193" s="141">
        <v>0</v>
      </c>
      <c r="AR193" s="141">
        <v>0</v>
      </c>
      <c r="AS193" s="141">
        <v>0</v>
      </c>
      <c r="AT193" s="141">
        <v>0</v>
      </c>
    </row>
    <row r="194" spans="1:46" x14ac:dyDescent="0.35">
      <c r="A194"/>
      <c r="B194" s="155" t="s">
        <v>183</v>
      </c>
      <c r="C194" s="138">
        <v>0</v>
      </c>
      <c r="D194" s="138">
        <v>0</v>
      </c>
      <c r="E194" s="139"/>
      <c r="F194" s="138">
        <v>125830</v>
      </c>
      <c r="G194" s="138">
        <v>0</v>
      </c>
      <c r="H194" s="139"/>
      <c r="I194" s="138">
        <v>6543</v>
      </c>
      <c r="J194" s="138">
        <v>458</v>
      </c>
      <c r="K194" s="138">
        <v>0</v>
      </c>
      <c r="L194" s="17"/>
      <c r="M194" s="138">
        <v>8362</v>
      </c>
      <c r="N194" s="138">
        <v>204</v>
      </c>
      <c r="O194" s="138">
        <v>0</v>
      </c>
      <c r="P194" s="138">
        <v>0</v>
      </c>
      <c r="Q194" s="17"/>
      <c r="R194" s="138">
        <v>760</v>
      </c>
      <c r="S194" s="138">
        <v>12</v>
      </c>
      <c r="T194" s="138">
        <v>0</v>
      </c>
      <c r="U194" s="138">
        <v>0</v>
      </c>
      <c r="V194" s="140"/>
      <c r="W194" s="138">
        <v>683</v>
      </c>
      <c r="X194" s="138">
        <v>5</v>
      </c>
      <c r="Y194" s="138">
        <v>0</v>
      </c>
      <c r="Z194" s="138">
        <v>0</v>
      </c>
      <c r="AA194" s="140"/>
      <c r="AB194" s="138">
        <v>678</v>
      </c>
      <c r="AC194" s="138">
        <v>0</v>
      </c>
      <c r="AD194" s="138">
        <v>0</v>
      </c>
      <c r="AE194" s="138">
        <v>0</v>
      </c>
      <c r="AF194" s="140"/>
      <c r="AG194" s="138">
        <v>591</v>
      </c>
      <c r="AH194" s="138">
        <v>0</v>
      </c>
      <c r="AI194" s="138">
        <v>0</v>
      </c>
      <c r="AJ194" s="138">
        <v>0</v>
      </c>
      <c r="AK194" s="140"/>
      <c r="AL194" s="138">
        <v>441</v>
      </c>
      <c r="AM194" s="138">
        <v>0</v>
      </c>
      <c r="AN194" s="138">
        <v>0</v>
      </c>
      <c r="AO194" s="138">
        <v>0</v>
      </c>
      <c r="AP194" s="140"/>
      <c r="AQ194" s="138">
        <v>342</v>
      </c>
      <c r="AR194" s="138">
        <v>0</v>
      </c>
      <c r="AS194" s="138">
        <v>0</v>
      </c>
      <c r="AT194" s="138">
        <v>0</v>
      </c>
    </row>
    <row r="195" spans="1:46" x14ac:dyDescent="0.35">
      <c r="A195" s="1"/>
      <c r="B195" s="154" t="s">
        <v>184</v>
      </c>
      <c r="C195" s="141">
        <v>0</v>
      </c>
      <c r="D195" s="141">
        <v>0</v>
      </c>
      <c r="E195" s="142"/>
      <c r="F195" s="141">
        <v>146</v>
      </c>
      <c r="G195" s="141">
        <v>0</v>
      </c>
      <c r="H195" s="142"/>
      <c r="I195" s="141">
        <v>0</v>
      </c>
      <c r="J195" s="141">
        <v>0</v>
      </c>
      <c r="K195" s="141">
        <v>0</v>
      </c>
      <c r="L195" s="18"/>
      <c r="M195" s="141">
        <v>5</v>
      </c>
      <c r="N195" s="141">
        <v>0</v>
      </c>
      <c r="O195" s="141">
        <v>0</v>
      </c>
      <c r="P195" s="141">
        <v>0</v>
      </c>
      <c r="Q195" s="18"/>
      <c r="R195" s="141">
        <v>0</v>
      </c>
      <c r="S195" s="141">
        <v>0</v>
      </c>
      <c r="T195" s="141">
        <v>0</v>
      </c>
      <c r="U195" s="141">
        <v>0</v>
      </c>
      <c r="V195" s="143"/>
      <c r="W195" s="141">
        <v>0</v>
      </c>
      <c r="X195" s="141">
        <v>0</v>
      </c>
      <c r="Y195" s="141">
        <v>0</v>
      </c>
      <c r="Z195" s="141">
        <v>0</v>
      </c>
      <c r="AA195" s="143"/>
      <c r="AB195" s="141">
        <v>0</v>
      </c>
      <c r="AC195" s="141">
        <v>0</v>
      </c>
      <c r="AD195" s="141">
        <v>0</v>
      </c>
      <c r="AE195" s="141">
        <v>0</v>
      </c>
      <c r="AF195" s="143"/>
      <c r="AG195" s="141">
        <v>0</v>
      </c>
      <c r="AH195" s="141">
        <v>0</v>
      </c>
      <c r="AI195" s="141">
        <v>0</v>
      </c>
      <c r="AJ195" s="141">
        <v>1303</v>
      </c>
      <c r="AK195" s="143"/>
      <c r="AL195" s="141">
        <v>0</v>
      </c>
      <c r="AM195" s="141">
        <v>0</v>
      </c>
      <c r="AN195" s="141">
        <v>0</v>
      </c>
      <c r="AO195" s="141">
        <v>1303</v>
      </c>
      <c r="AP195" s="143"/>
      <c r="AQ195" s="141">
        <v>5</v>
      </c>
      <c r="AR195" s="141">
        <v>0</v>
      </c>
      <c r="AS195" s="141">
        <v>0</v>
      </c>
      <c r="AT195" s="141">
        <v>1109</v>
      </c>
    </row>
    <row r="196" spans="1:46" x14ac:dyDescent="0.35">
      <c r="A196"/>
      <c r="B196" s="155" t="s">
        <v>185</v>
      </c>
      <c r="C196" s="138">
        <v>0</v>
      </c>
      <c r="D196" s="138">
        <v>0</v>
      </c>
      <c r="E196" s="139"/>
      <c r="F196" s="138">
        <v>0</v>
      </c>
      <c r="G196" s="138">
        <v>0</v>
      </c>
      <c r="H196" s="139"/>
      <c r="I196" s="138">
        <v>0</v>
      </c>
      <c r="J196" s="138">
        <v>0</v>
      </c>
      <c r="K196" s="138">
        <v>0</v>
      </c>
      <c r="L196" s="17"/>
      <c r="M196" s="138">
        <v>0</v>
      </c>
      <c r="N196" s="138">
        <v>5</v>
      </c>
      <c r="O196" s="138">
        <v>0</v>
      </c>
      <c r="P196" s="138">
        <v>0</v>
      </c>
      <c r="Q196" s="17"/>
      <c r="R196" s="138">
        <v>5</v>
      </c>
      <c r="S196" s="138">
        <v>10</v>
      </c>
      <c r="T196" s="138">
        <v>0</v>
      </c>
      <c r="U196" s="138">
        <v>0</v>
      </c>
      <c r="V196" s="140"/>
      <c r="W196" s="138">
        <v>5</v>
      </c>
      <c r="X196" s="138">
        <v>5</v>
      </c>
      <c r="Y196" s="138">
        <v>0</v>
      </c>
      <c r="Z196" s="138">
        <v>0</v>
      </c>
      <c r="AA196" s="140"/>
      <c r="AB196" s="138">
        <v>5</v>
      </c>
      <c r="AC196" s="138">
        <v>0</v>
      </c>
      <c r="AD196" s="138">
        <v>0</v>
      </c>
      <c r="AE196" s="138">
        <v>0</v>
      </c>
      <c r="AF196" s="140"/>
      <c r="AG196" s="138">
        <v>5</v>
      </c>
      <c r="AH196" s="138">
        <v>0</v>
      </c>
      <c r="AI196" s="138">
        <v>0</v>
      </c>
      <c r="AJ196" s="138">
        <v>0</v>
      </c>
      <c r="AK196" s="140"/>
      <c r="AL196" s="138">
        <v>5</v>
      </c>
      <c r="AM196" s="138">
        <v>5</v>
      </c>
      <c r="AN196" s="138">
        <v>0</v>
      </c>
      <c r="AO196" s="138">
        <v>0</v>
      </c>
      <c r="AP196" s="140"/>
      <c r="AQ196" s="138">
        <v>10</v>
      </c>
      <c r="AR196" s="138">
        <v>8</v>
      </c>
      <c r="AS196" s="138">
        <v>0</v>
      </c>
      <c r="AT196" s="138">
        <v>0</v>
      </c>
    </row>
    <row r="197" spans="1:46" x14ac:dyDescent="0.35">
      <c r="A197" s="1"/>
      <c r="B197" s="154" t="s">
        <v>186</v>
      </c>
      <c r="C197" s="141">
        <v>0</v>
      </c>
      <c r="D197" s="141">
        <v>0</v>
      </c>
      <c r="E197" s="142"/>
      <c r="F197" s="141">
        <v>0</v>
      </c>
      <c r="G197" s="141">
        <v>0</v>
      </c>
      <c r="H197" s="142"/>
      <c r="I197" s="141">
        <v>444</v>
      </c>
      <c r="J197" s="141">
        <v>379</v>
      </c>
      <c r="K197" s="141">
        <v>0</v>
      </c>
      <c r="L197" s="18"/>
      <c r="M197" s="141">
        <v>451</v>
      </c>
      <c r="N197" s="141">
        <v>267</v>
      </c>
      <c r="O197" s="141">
        <v>0</v>
      </c>
      <c r="P197" s="141">
        <v>911</v>
      </c>
      <c r="Q197" s="18"/>
      <c r="R197" s="141">
        <v>816</v>
      </c>
      <c r="S197" s="141">
        <v>173</v>
      </c>
      <c r="T197" s="141">
        <v>83</v>
      </c>
      <c r="U197" s="141">
        <v>1523</v>
      </c>
      <c r="V197" s="143"/>
      <c r="W197" s="141">
        <v>980</v>
      </c>
      <c r="X197" s="141">
        <v>38</v>
      </c>
      <c r="Y197" s="141">
        <v>46</v>
      </c>
      <c r="Z197" s="141">
        <v>1523</v>
      </c>
      <c r="AA197" s="143"/>
      <c r="AB197" s="141">
        <v>912</v>
      </c>
      <c r="AC197" s="141">
        <v>26</v>
      </c>
      <c r="AD197" s="141">
        <v>10</v>
      </c>
      <c r="AE197" s="141">
        <v>1523</v>
      </c>
      <c r="AF197" s="143"/>
      <c r="AG197" s="141">
        <v>938</v>
      </c>
      <c r="AH197" s="141">
        <v>17</v>
      </c>
      <c r="AI197" s="141">
        <v>0</v>
      </c>
      <c r="AJ197" s="141">
        <v>1523</v>
      </c>
      <c r="AK197" s="143"/>
      <c r="AL197" s="141">
        <v>965</v>
      </c>
      <c r="AM197" s="141">
        <v>5</v>
      </c>
      <c r="AN197" s="141">
        <v>0</v>
      </c>
      <c r="AO197" s="141">
        <v>1523</v>
      </c>
      <c r="AP197" s="143"/>
      <c r="AQ197" s="141">
        <v>1036</v>
      </c>
      <c r="AR197" s="141">
        <v>44</v>
      </c>
      <c r="AS197" s="141">
        <v>0</v>
      </c>
      <c r="AT197" s="141">
        <v>1532</v>
      </c>
    </row>
    <row r="198" spans="1:46" x14ac:dyDescent="0.35">
      <c r="A198"/>
      <c r="B198" s="155" t="s">
        <v>187</v>
      </c>
      <c r="C198" s="138">
        <v>0</v>
      </c>
      <c r="D198" s="138">
        <v>0</v>
      </c>
      <c r="E198" s="139"/>
      <c r="F198" s="138">
        <v>0</v>
      </c>
      <c r="G198" s="138">
        <v>0</v>
      </c>
      <c r="H198" s="139"/>
      <c r="I198" s="138">
        <v>2814</v>
      </c>
      <c r="J198" s="138">
        <v>8813</v>
      </c>
      <c r="K198" s="138">
        <v>4739</v>
      </c>
      <c r="L198" s="17"/>
      <c r="M198" s="138">
        <v>315</v>
      </c>
      <c r="N198" s="138">
        <v>112</v>
      </c>
      <c r="O198" s="138">
        <v>0</v>
      </c>
      <c r="P198" s="138">
        <v>4090</v>
      </c>
      <c r="Q198" s="17"/>
      <c r="R198" s="138">
        <v>284</v>
      </c>
      <c r="S198" s="138">
        <v>92</v>
      </c>
      <c r="T198" s="138">
        <v>0</v>
      </c>
      <c r="U198" s="138">
        <v>5</v>
      </c>
      <c r="V198" s="140"/>
      <c r="W198" s="138">
        <v>454</v>
      </c>
      <c r="X198" s="138">
        <v>309</v>
      </c>
      <c r="Y198" s="138">
        <v>0</v>
      </c>
      <c r="Z198" s="138">
        <v>5</v>
      </c>
      <c r="AA198" s="140"/>
      <c r="AB198" s="138">
        <v>611</v>
      </c>
      <c r="AC198" s="138">
        <v>264</v>
      </c>
      <c r="AD198" s="138">
        <v>0</v>
      </c>
      <c r="AE198" s="138">
        <v>5</v>
      </c>
      <c r="AF198" s="140"/>
      <c r="AG198" s="138">
        <v>746</v>
      </c>
      <c r="AH198" s="138">
        <v>245</v>
      </c>
      <c r="AI198" s="138">
        <v>0</v>
      </c>
      <c r="AJ198" s="138">
        <v>5</v>
      </c>
      <c r="AK198" s="140"/>
      <c r="AL198" s="138">
        <v>741</v>
      </c>
      <c r="AM198" s="138">
        <v>315</v>
      </c>
      <c r="AN198" s="138">
        <v>0</v>
      </c>
      <c r="AO198" s="138">
        <v>5</v>
      </c>
      <c r="AP198" s="140"/>
      <c r="AQ198" s="138">
        <v>858</v>
      </c>
      <c r="AR198" s="138">
        <v>277</v>
      </c>
      <c r="AS198" s="138">
        <v>5</v>
      </c>
      <c r="AT198" s="138">
        <v>6</v>
      </c>
    </row>
    <row r="199" spans="1:46" x14ac:dyDescent="0.35">
      <c r="B199" s="154" t="s">
        <v>188</v>
      </c>
      <c r="C199" s="141">
        <v>0</v>
      </c>
      <c r="D199" s="141">
        <v>0</v>
      </c>
      <c r="E199" s="142"/>
      <c r="F199" s="141">
        <v>0</v>
      </c>
      <c r="G199" s="141">
        <v>0</v>
      </c>
      <c r="H199" s="142"/>
      <c r="I199" s="141">
        <v>0</v>
      </c>
      <c r="J199" s="141">
        <v>0</v>
      </c>
      <c r="K199" s="141">
        <v>0</v>
      </c>
      <c r="L199" s="18"/>
      <c r="M199" s="141">
        <v>0</v>
      </c>
      <c r="N199" s="141">
        <v>0</v>
      </c>
      <c r="O199" s="141">
        <v>0</v>
      </c>
      <c r="P199" s="141">
        <v>0</v>
      </c>
      <c r="Q199" s="18"/>
      <c r="R199" s="141">
        <v>5</v>
      </c>
      <c r="S199" s="141">
        <v>0</v>
      </c>
      <c r="T199" s="141">
        <v>0</v>
      </c>
      <c r="U199" s="141">
        <v>0</v>
      </c>
      <c r="V199" s="143"/>
      <c r="W199" s="141">
        <v>0</v>
      </c>
      <c r="X199" s="141">
        <v>0</v>
      </c>
      <c r="Y199" s="141">
        <v>0</v>
      </c>
      <c r="Z199" s="141">
        <v>0</v>
      </c>
      <c r="AA199" s="143"/>
      <c r="AB199" s="141">
        <v>0</v>
      </c>
      <c r="AC199" s="141">
        <v>0</v>
      </c>
      <c r="AD199" s="141">
        <v>0</v>
      </c>
      <c r="AE199" s="141">
        <v>0</v>
      </c>
      <c r="AF199" s="143"/>
      <c r="AG199" s="141">
        <v>0</v>
      </c>
      <c r="AH199" s="141">
        <v>5</v>
      </c>
      <c r="AI199" s="141">
        <v>0</v>
      </c>
      <c r="AJ199" s="141">
        <v>0</v>
      </c>
      <c r="AK199" s="143"/>
      <c r="AL199" s="141">
        <v>0</v>
      </c>
      <c r="AM199" s="141">
        <v>0</v>
      </c>
      <c r="AN199" s="141">
        <v>0</v>
      </c>
      <c r="AO199" s="141">
        <v>0</v>
      </c>
      <c r="AP199" s="143"/>
      <c r="AQ199" s="141">
        <v>0</v>
      </c>
      <c r="AR199" s="141">
        <v>0</v>
      </c>
      <c r="AS199" s="141">
        <v>0</v>
      </c>
      <c r="AT199" s="141">
        <v>0</v>
      </c>
    </row>
    <row r="200" spans="1:46" x14ac:dyDescent="0.35">
      <c r="A200"/>
      <c r="B200" s="155" t="s">
        <v>189</v>
      </c>
      <c r="C200" s="138">
        <v>2000000</v>
      </c>
      <c r="D200" s="138">
        <v>0</v>
      </c>
      <c r="E200" s="139"/>
      <c r="F200" s="138">
        <v>460000</v>
      </c>
      <c r="G200" s="138">
        <v>0</v>
      </c>
      <c r="H200" s="139"/>
      <c r="I200" s="138">
        <v>555</v>
      </c>
      <c r="J200" s="138">
        <v>0</v>
      </c>
      <c r="K200" s="138">
        <v>0</v>
      </c>
      <c r="L200" s="17"/>
      <c r="M200" s="138">
        <v>1934</v>
      </c>
      <c r="N200" s="138">
        <v>24111</v>
      </c>
      <c r="O200" s="138">
        <v>0</v>
      </c>
      <c r="P200" s="138">
        <v>0</v>
      </c>
      <c r="Q200" s="17"/>
      <c r="R200" s="138">
        <v>8081</v>
      </c>
      <c r="S200" s="138">
        <v>10115</v>
      </c>
      <c r="T200" s="138">
        <v>86</v>
      </c>
      <c r="U200" s="138">
        <v>0</v>
      </c>
      <c r="V200" s="140"/>
      <c r="W200" s="138">
        <v>11579</v>
      </c>
      <c r="X200" s="138">
        <v>12792</v>
      </c>
      <c r="Y200" s="138">
        <v>130</v>
      </c>
      <c r="Z200" s="138">
        <v>0</v>
      </c>
      <c r="AA200" s="140"/>
      <c r="AB200" s="138">
        <v>14565</v>
      </c>
      <c r="AC200" s="138">
        <v>14706</v>
      </c>
      <c r="AD200" s="138">
        <v>129</v>
      </c>
      <c r="AE200" s="138">
        <v>0</v>
      </c>
      <c r="AF200" s="140"/>
      <c r="AG200" s="138">
        <v>16738</v>
      </c>
      <c r="AH200" s="138">
        <v>16361</v>
      </c>
      <c r="AI200" s="138">
        <v>380</v>
      </c>
      <c r="AJ200" s="138">
        <v>0</v>
      </c>
      <c r="AK200" s="140"/>
      <c r="AL200" s="138">
        <v>17882</v>
      </c>
      <c r="AM200" s="138">
        <v>17793</v>
      </c>
      <c r="AN200" s="138">
        <v>152</v>
      </c>
      <c r="AO200" s="138">
        <v>0</v>
      </c>
      <c r="AP200" s="140"/>
      <c r="AQ200" s="138">
        <v>11235</v>
      </c>
      <c r="AR200" s="138">
        <v>13229</v>
      </c>
      <c r="AS200" s="138">
        <v>8</v>
      </c>
      <c r="AT200" s="138">
        <v>0</v>
      </c>
    </row>
    <row r="201" spans="1:46" x14ac:dyDescent="0.35">
      <c r="A201" s="1"/>
      <c r="B201" s="154" t="s">
        <v>190</v>
      </c>
      <c r="C201" s="141">
        <v>0</v>
      </c>
      <c r="D201" s="141">
        <v>0</v>
      </c>
      <c r="E201" s="142"/>
      <c r="F201" s="141">
        <v>0</v>
      </c>
      <c r="G201" s="141">
        <v>0</v>
      </c>
      <c r="H201" s="142"/>
      <c r="I201" s="141">
        <v>15058</v>
      </c>
      <c r="J201" s="141">
        <v>15139</v>
      </c>
      <c r="K201" s="141">
        <v>0</v>
      </c>
      <c r="L201" s="18"/>
      <c r="M201" s="141">
        <v>57899</v>
      </c>
      <c r="N201" s="141">
        <v>171702</v>
      </c>
      <c r="O201" s="141">
        <v>0</v>
      </c>
      <c r="P201" s="141">
        <v>0</v>
      </c>
      <c r="Q201" s="18"/>
      <c r="R201" s="141">
        <v>121635</v>
      </c>
      <c r="S201" s="141">
        <v>1096021</v>
      </c>
      <c r="T201" s="141">
        <v>0</v>
      </c>
      <c r="U201" s="141">
        <v>0</v>
      </c>
      <c r="V201" s="143"/>
      <c r="W201" s="141">
        <v>91018</v>
      </c>
      <c r="X201" s="141">
        <v>218275</v>
      </c>
      <c r="Y201" s="141">
        <v>0</v>
      </c>
      <c r="Z201" s="141">
        <v>0</v>
      </c>
      <c r="AA201" s="143"/>
      <c r="AB201" s="141">
        <v>88694</v>
      </c>
      <c r="AC201" s="141">
        <v>191333</v>
      </c>
      <c r="AD201" s="141">
        <v>0</v>
      </c>
      <c r="AE201" s="141">
        <v>0</v>
      </c>
      <c r="AF201" s="143"/>
      <c r="AG201" s="141">
        <v>89285</v>
      </c>
      <c r="AH201" s="141">
        <v>184193</v>
      </c>
      <c r="AI201" s="141">
        <v>0</v>
      </c>
      <c r="AJ201" s="141">
        <v>0</v>
      </c>
      <c r="AK201" s="143"/>
      <c r="AL201" s="141">
        <v>78395</v>
      </c>
      <c r="AM201" s="141">
        <v>188235</v>
      </c>
      <c r="AN201" s="141">
        <v>0</v>
      </c>
      <c r="AO201" s="141">
        <v>0</v>
      </c>
      <c r="AP201" s="143"/>
      <c r="AQ201" s="141">
        <v>76754</v>
      </c>
      <c r="AR201" s="141">
        <v>173461</v>
      </c>
      <c r="AS201" s="141">
        <v>0</v>
      </c>
      <c r="AT201" s="141">
        <v>0</v>
      </c>
    </row>
    <row r="202" spans="1:46" x14ac:dyDescent="0.35">
      <c r="B202" s="155" t="s">
        <v>191</v>
      </c>
      <c r="C202" s="138">
        <v>0</v>
      </c>
      <c r="D202" s="138">
        <v>0</v>
      </c>
      <c r="E202" s="139"/>
      <c r="F202" s="138">
        <v>0</v>
      </c>
      <c r="G202" s="138">
        <v>0</v>
      </c>
      <c r="H202" s="139"/>
      <c r="I202" s="138">
        <v>0</v>
      </c>
      <c r="J202" s="138">
        <v>0</v>
      </c>
      <c r="K202" s="138">
        <v>0</v>
      </c>
      <c r="L202" s="17"/>
      <c r="M202" s="138">
        <v>0</v>
      </c>
      <c r="N202" s="138">
        <v>0</v>
      </c>
      <c r="O202" s="138">
        <v>0</v>
      </c>
      <c r="P202" s="138">
        <v>0</v>
      </c>
      <c r="Q202" s="17"/>
      <c r="R202" s="138">
        <v>263012</v>
      </c>
      <c r="S202" s="138">
        <v>835</v>
      </c>
      <c r="T202" s="138">
        <v>0</v>
      </c>
      <c r="U202" s="138">
        <v>0</v>
      </c>
      <c r="V202" s="140"/>
      <c r="W202" s="138">
        <v>262558</v>
      </c>
      <c r="X202" s="138">
        <v>1790</v>
      </c>
      <c r="Y202" s="138">
        <v>0</v>
      </c>
      <c r="Z202" s="138">
        <v>0</v>
      </c>
      <c r="AA202" s="140"/>
      <c r="AB202" s="138">
        <v>283405</v>
      </c>
      <c r="AC202" s="138">
        <v>1895</v>
      </c>
      <c r="AD202" s="138">
        <v>10000</v>
      </c>
      <c r="AE202" s="138">
        <v>0</v>
      </c>
      <c r="AF202" s="140"/>
      <c r="AG202" s="138">
        <v>291838</v>
      </c>
      <c r="AH202" s="138">
        <v>2535</v>
      </c>
      <c r="AI202" s="138">
        <v>10000</v>
      </c>
      <c r="AJ202" s="138">
        <v>0</v>
      </c>
      <c r="AK202" s="140"/>
      <c r="AL202" s="138">
        <v>298309</v>
      </c>
      <c r="AM202" s="138">
        <v>3678</v>
      </c>
      <c r="AN202" s="138">
        <v>10000</v>
      </c>
      <c r="AO202" s="138">
        <v>0</v>
      </c>
      <c r="AP202" s="140"/>
      <c r="AQ202" s="138">
        <v>314453</v>
      </c>
      <c r="AR202" s="138">
        <v>3763</v>
      </c>
      <c r="AS202" s="138">
        <v>250000</v>
      </c>
      <c r="AT202" s="138">
        <v>10000</v>
      </c>
    </row>
    <row r="203" spans="1:46" x14ac:dyDescent="0.35">
      <c r="A203" s="1"/>
      <c r="B203" s="154" t="s">
        <v>192</v>
      </c>
      <c r="C203" s="141">
        <v>21500</v>
      </c>
      <c r="D203" s="141">
        <v>0</v>
      </c>
      <c r="E203" s="142"/>
      <c r="F203" s="141">
        <v>8303</v>
      </c>
      <c r="G203" s="141">
        <v>0</v>
      </c>
      <c r="H203" s="142"/>
      <c r="I203" s="141">
        <v>6982</v>
      </c>
      <c r="J203" s="141">
        <v>0</v>
      </c>
      <c r="K203" s="141">
        <v>0</v>
      </c>
      <c r="L203" s="18"/>
      <c r="M203" s="141">
        <v>3814</v>
      </c>
      <c r="N203" s="141">
        <v>2688</v>
      </c>
      <c r="O203" s="141">
        <v>0</v>
      </c>
      <c r="P203" s="141">
        <v>31</v>
      </c>
      <c r="Q203" s="18"/>
      <c r="R203" s="141">
        <v>6447</v>
      </c>
      <c r="S203" s="141">
        <v>11023</v>
      </c>
      <c r="T203" s="141">
        <v>0</v>
      </c>
      <c r="U203" s="141">
        <v>440</v>
      </c>
      <c r="V203" s="143"/>
      <c r="W203" s="141">
        <v>12983</v>
      </c>
      <c r="X203" s="141">
        <v>20360</v>
      </c>
      <c r="Y203" s="141">
        <v>0</v>
      </c>
      <c r="Z203" s="141">
        <v>1011</v>
      </c>
      <c r="AA203" s="143"/>
      <c r="AB203" s="141">
        <v>17541</v>
      </c>
      <c r="AC203" s="141">
        <v>34866</v>
      </c>
      <c r="AD203" s="141">
        <v>0</v>
      </c>
      <c r="AE203" s="141">
        <v>1596</v>
      </c>
      <c r="AF203" s="143"/>
      <c r="AG203" s="141">
        <v>20437</v>
      </c>
      <c r="AH203" s="141">
        <v>78685</v>
      </c>
      <c r="AI203" s="141">
        <v>0</v>
      </c>
      <c r="AJ203" s="141">
        <v>2455</v>
      </c>
      <c r="AK203" s="143"/>
      <c r="AL203" s="141">
        <v>57751</v>
      </c>
      <c r="AM203" s="141">
        <v>133030</v>
      </c>
      <c r="AN203" s="141">
        <v>0</v>
      </c>
      <c r="AO203" s="141">
        <v>4246</v>
      </c>
      <c r="AP203" s="143"/>
      <c r="AQ203" s="141">
        <v>103679</v>
      </c>
      <c r="AR203" s="141">
        <v>103385</v>
      </c>
      <c r="AS203" s="141">
        <v>5904</v>
      </c>
      <c r="AT203" s="141">
        <v>5914</v>
      </c>
    </row>
    <row r="204" spans="1:46" x14ac:dyDescent="0.35">
      <c r="A204"/>
      <c r="B204" s="155" t="s">
        <v>193</v>
      </c>
      <c r="C204" s="138">
        <v>0</v>
      </c>
      <c r="D204" s="138">
        <v>0</v>
      </c>
      <c r="E204" s="139"/>
      <c r="F204" s="138">
        <v>0</v>
      </c>
      <c r="G204" s="138">
        <v>0</v>
      </c>
      <c r="H204" s="139"/>
      <c r="I204" s="138">
        <v>12</v>
      </c>
      <c r="J204" s="138">
        <v>20</v>
      </c>
      <c r="K204" s="138">
        <v>0</v>
      </c>
      <c r="L204" s="17"/>
      <c r="M204" s="138">
        <v>224</v>
      </c>
      <c r="N204" s="138">
        <v>134</v>
      </c>
      <c r="O204" s="138">
        <v>0</v>
      </c>
      <c r="P204" s="138">
        <v>0</v>
      </c>
      <c r="Q204" s="17"/>
      <c r="R204" s="138">
        <v>781</v>
      </c>
      <c r="S204" s="138">
        <v>602</v>
      </c>
      <c r="T204" s="138">
        <v>0</v>
      </c>
      <c r="U204" s="138">
        <v>0</v>
      </c>
      <c r="V204" s="140"/>
      <c r="W204" s="138">
        <v>602</v>
      </c>
      <c r="X204" s="138">
        <v>573</v>
      </c>
      <c r="Y204" s="138">
        <v>0</v>
      </c>
      <c r="Z204" s="138">
        <v>0</v>
      </c>
      <c r="AA204" s="140"/>
      <c r="AB204" s="138">
        <v>820</v>
      </c>
      <c r="AC204" s="138">
        <v>629</v>
      </c>
      <c r="AD204" s="138">
        <v>0</v>
      </c>
      <c r="AE204" s="138">
        <v>0</v>
      </c>
      <c r="AF204" s="140"/>
      <c r="AG204" s="138">
        <v>796</v>
      </c>
      <c r="AH204" s="138">
        <v>744</v>
      </c>
      <c r="AI204" s="138">
        <v>0</v>
      </c>
      <c r="AJ204" s="138">
        <v>0</v>
      </c>
      <c r="AK204" s="140"/>
      <c r="AL204" s="138">
        <v>1041</v>
      </c>
      <c r="AM204" s="138">
        <v>361</v>
      </c>
      <c r="AN204" s="138">
        <v>0</v>
      </c>
      <c r="AO204" s="138">
        <v>0</v>
      </c>
      <c r="AP204" s="140"/>
      <c r="AQ204" s="138">
        <v>1013</v>
      </c>
      <c r="AR204" s="138">
        <v>224</v>
      </c>
      <c r="AS204" s="138">
        <v>0</v>
      </c>
      <c r="AT204" s="138">
        <v>35</v>
      </c>
    </row>
    <row r="205" spans="1:46" x14ac:dyDescent="0.35">
      <c r="B205" s="154" t="s">
        <v>194</v>
      </c>
      <c r="C205" s="141">
        <v>0</v>
      </c>
      <c r="D205" s="141">
        <v>0</v>
      </c>
      <c r="E205" s="142"/>
      <c r="F205" s="141">
        <v>0</v>
      </c>
      <c r="G205" s="141">
        <v>0</v>
      </c>
      <c r="H205" s="142"/>
      <c r="I205" s="141">
        <v>0</v>
      </c>
      <c r="J205" s="141">
        <v>0</v>
      </c>
      <c r="K205" s="141">
        <v>0</v>
      </c>
      <c r="L205" s="18"/>
      <c r="M205" s="141">
        <v>0</v>
      </c>
      <c r="N205" s="141">
        <v>0</v>
      </c>
      <c r="O205" s="141">
        <v>0</v>
      </c>
      <c r="P205" s="141">
        <v>0</v>
      </c>
      <c r="Q205" s="18"/>
      <c r="R205" s="141">
        <v>0</v>
      </c>
      <c r="S205" s="141">
        <v>0</v>
      </c>
      <c r="T205" s="141">
        <v>0</v>
      </c>
      <c r="U205" s="141">
        <v>0</v>
      </c>
      <c r="V205" s="143"/>
      <c r="W205" s="141">
        <v>0</v>
      </c>
      <c r="X205" s="141">
        <v>0</v>
      </c>
      <c r="Y205" s="141">
        <v>0</v>
      </c>
      <c r="Z205" s="141">
        <v>0</v>
      </c>
      <c r="AA205" s="143"/>
      <c r="AB205" s="141">
        <v>0</v>
      </c>
      <c r="AC205" s="141">
        <v>0</v>
      </c>
      <c r="AD205" s="141">
        <v>0</v>
      </c>
      <c r="AE205" s="141">
        <v>0</v>
      </c>
      <c r="AF205" s="143"/>
      <c r="AG205" s="141">
        <v>0</v>
      </c>
      <c r="AH205" s="141">
        <v>0</v>
      </c>
      <c r="AI205" s="141">
        <v>0</v>
      </c>
      <c r="AJ205" s="141">
        <v>0</v>
      </c>
      <c r="AK205" s="143"/>
      <c r="AL205" s="141">
        <v>0</v>
      </c>
      <c r="AM205" s="141">
        <v>0</v>
      </c>
      <c r="AN205" s="141">
        <v>0</v>
      </c>
      <c r="AO205" s="141">
        <v>0</v>
      </c>
      <c r="AP205" s="143"/>
      <c r="AQ205" s="141">
        <v>0</v>
      </c>
      <c r="AR205" s="141">
        <v>0</v>
      </c>
      <c r="AS205" s="141">
        <v>0</v>
      </c>
      <c r="AT205" s="141">
        <v>0</v>
      </c>
    </row>
    <row r="206" spans="1:46" x14ac:dyDescent="0.35">
      <c r="A206"/>
      <c r="B206" s="155" t="s">
        <v>195</v>
      </c>
      <c r="C206" s="138">
        <v>493000</v>
      </c>
      <c r="D206" s="138">
        <v>0</v>
      </c>
      <c r="E206" s="139"/>
      <c r="F206" s="138">
        <v>1031050</v>
      </c>
      <c r="G206" s="138">
        <v>0</v>
      </c>
      <c r="H206" s="139"/>
      <c r="I206" s="138">
        <v>414928</v>
      </c>
      <c r="J206" s="138">
        <v>3203</v>
      </c>
      <c r="K206" s="138">
        <v>0</v>
      </c>
      <c r="L206" s="17"/>
      <c r="M206" s="138">
        <v>178305</v>
      </c>
      <c r="N206" s="138">
        <v>6038</v>
      </c>
      <c r="O206" s="138">
        <v>0</v>
      </c>
      <c r="P206" s="138">
        <v>0</v>
      </c>
      <c r="Q206" s="17"/>
      <c r="R206" s="138">
        <v>309632</v>
      </c>
      <c r="S206" s="138">
        <v>12582</v>
      </c>
      <c r="T206" s="138">
        <v>3355</v>
      </c>
      <c r="U206" s="138">
        <v>0</v>
      </c>
      <c r="V206" s="140"/>
      <c r="W206" s="138">
        <v>421459</v>
      </c>
      <c r="X206" s="138">
        <v>16056</v>
      </c>
      <c r="Y206" s="138">
        <v>3758</v>
      </c>
      <c r="Z206" s="138">
        <v>0</v>
      </c>
      <c r="AA206" s="140"/>
      <c r="AB206" s="138">
        <v>906590</v>
      </c>
      <c r="AC206" s="138">
        <v>18212</v>
      </c>
      <c r="AD206" s="138">
        <v>3873</v>
      </c>
      <c r="AE206" s="138">
        <v>0</v>
      </c>
      <c r="AF206" s="140"/>
      <c r="AG206" s="138">
        <v>1078280</v>
      </c>
      <c r="AH206" s="138">
        <v>17619</v>
      </c>
      <c r="AI206" s="138">
        <v>3725</v>
      </c>
      <c r="AJ206" s="138">
        <v>0</v>
      </c>
      <c r="AK206" s="140"/>
      <c r="AL206" s="138">
        <v>1055489</v>
      </c>
      <c r="AM206" s="138">
        <v>15748</v>
      </c>
      <c r="AN206" s="138">
        <v>3691</v>
      </c>
      <c r="AO206" s="138">
        <v>0</v>
      </c>
      <c r="AP206" s="140"/>
      <c r="AQ206" s="138">
        <v>1040308</v>
      </c>
      <c r="AR206" s="138">
        <v>16023</v>
      </c>
      <c r="AS206" s="138">
        <v>3698</v>
      </c>
      <c r="AT206" s="138">
        <v>0</v>
      </c>
    </row>
    <row r="207" spans="1:46" x14ac:dyDescent="0.35">
      <c r="B207" s="154" t="s">
        <v>196</v>
      </c>
      <c r="C207" s="141">
        <v>0</v>
      </c>
      <c r="D207" s="141">
        <v>0</v>
      </c>
      <c r="E207" s="142"/>
      <c r="F207" s="141">
        <v>0</v>
      </c>
      <c r="G207" s="141">
        <v>0</v>
      </c>
      <c r="H207" s="142"/>
      <c r="I207" s="141">
        <v>0</v>
      </c>
      <c r="J207" s="141">
        <v>0</v>
      </c>
      <c r="K207" s="141">
        <v>0</v>
      </c>
      <c r="L207" s="18"/>
      <c r="M207" s="141">
        <v>0</v>
      </c>
      <c r="N207" s="141">
        <v>0</v>
      </c>
      <c r="O207" s="141">
        <v>0</v>
      </c>
      <c r="P207" s="141">
        <v>0</v>
      </c>
      <c r="Q207" s="18"/>
      <c r="R207" s="141">
        <v>0</v>
      </c>
      <c r="S207" s="141">
        <v>0</v>
      </c>
      <c r="T207" s="141">
        <v>0</v>
      </c>
      <c r="U207" s="141">
        <v>0</v>
      </c>
      <c r="V207" s="143"/>
      <c r="W207" s="141">
        <v>0</v>
      </c>
      <c r="X207" s="141">
        <v>43</v>
      </c>
      <c r="Y207" s="141">
        <v>0</v>
      </c>
      <c r="Z207" s="141">
        <v>0</v>
      </c>
      <c r="AA207" s="143"/>
      <c r="AB207" s="141">
        <v>34</v>
      </c>
      <c r="AC207" s="141">
        <v>67</v>
      </c>
      <c r="AD207" s="141">
        <v>0</v>
      </c>
      <c r="AE207" s="141">
        <v>0</v>
      </c>
      <c r="AF207" s="143"/>
      <c r="AG207" s="141">
        <v>41</v>
      </c>
      <c r="AH207" s="141">
        <v>206</v>
      </c>
      <c r="AI207" s="141">
        <v>0</v>
      </c>
      <c r="AJ207" s="141">
        <v>0</v>
      </c>
      <c r="AK207" s="143"/>
      <c r="AL207" s="141">
        <v>44</v>
      </c>
      <c r="AM207" s="141">
        <v>1426</v>
      </c>
      <c r="AN207" s="141">
        <v>0</v>
      </c>
      <c r="AO207" s="141">
        <v>0</v>
      </c>
      <c r="AP207" s="143"/>
      <c r="AQ207" s="141">
        <v>24</v>
      </c>
      <c r="AR207" s="141">
        <v>1988</v>
      </c>
      <c r="AS207" s="141">
        <v>0</v>
      </c>
      <c r="AT207" s="141">
        <v>0</v>
      </c>
    </row>
    <row r="208" spans="1:46" x14ac:dyDescent="0.35">
      <c r="A208"/>
      <c r="B208" s="155" t="s">
        <v>198</v>
      </c>
      <c r="C208" s="138">
        <v>20000</v>
      </c>
      <c r="D208" s="138">
        <v>0</v>
      </c>
      <c r="E208" s="139"/>
      <c r="F208" s="138">
        <v>109654</v>
      </c>
      <c r="G208" s="138">
        <v>0</v>
      </c>
      <c r="H208" s="139"/>
      <c r="I208" s="138">
        <v>157206</v>
      </c>
      <c r="J208" s="138">
        <v>10800</v>
      </c>
      <c r="K208" s="138">
        <v>0</v>
      </c>
      <c r="L208" s="17"/>
      <c r="M208" s="138">
        <v>82620</v>
      </c>
      <c r="N208" s="138">
        <v>18606</v>
      </c>
      <c r="O208" s="138">
        <v>0</v>
      </c>
      <c r="P208" s="138">
        <v>9344</v>
      </c>
      <c r="Q208" s="17"/>
      <c r="R208" s="138">
        <v>169516</v>
      </c>
      <c r="S208" s="138">
        <v>157017</v>
      </c>
      <c r="T208" s="138">
        <v>0</v>
      </c>
      <c r="U208" s="138">
        <v>31062</v>
      </c>
      <c r="V208" s="140"/>
      <c r="W208" s="138">
        <v>230158</v>
      </c>
      <c r="X208" s="138">
        <v>83040</v>
      </c>
      <c r="Y208" s="138">
        <v>0</v>
      </c>
      <c r="Z208" s="138">
        <v>36036</v>
      </c>
      <c r="AA208" s="140"/>
      <c r="AB208" s="138">
        <v>240954</v>
      </c>
      <c r="AC208" s="138">
        <v>51588</v>
      </c>
      <c r="AD208" s="138">
        <v>0</v>
      </c>
      <c r="AE208" s="138">
        <v>35101</v>
      </c>
      <c r="AF208" s="140"/>
      <c r="AG208" s="138">
        <v>248210</v>
      </c>
      <c r="AH208" s="138">
        <v>37892</v>
      </c>
      <c r="AI208" s="138">
        <v>0</v>
      </c>
      <c r="AJ208" s="138">
        <v>31819</v>
      </c>
      <c r="AK208" s="140"/>
      <c r="AL208" s="138">
        <v>253787</v>
      </c>
      <c r="AM208" s="138">
        <v>28591</v>
      </c>
      <c r="AN208" s="138">
        <v>0</v>
      </c>
      <c r="AO208" s="138">
        <v>30305</v>
      </c>
      <c r="AP208" s="140"/>
      <c r="AQ208" s="138">
        <v>248425</v>
      </c>
      <c r="AR208" s="138">
        <v>18603</v>
      </c>
      <c r="AS208" s="138">
        <v>0</v>
      </c>
      <c r="AT208" s="138">
        <v>50414</v>
      </c>
    </row>
    <row r="209" spans="1:46" x14ac:dyDescent="0.35">
      <c r="A209" s="1"/>
      <c r="B209" s="154" t="s">
        <v>199</v>
      </c>
      <c r="C209" s="141">
        <v>32000</v>
      </c>
      <c r="D209" s="141">
        <v>0</v>
      </c>
      <c r="E209" s="142"/>
      <c r="F209" s="141">
        <v>40943</v>
      </c>
      <c r="G209" s="141">
        <v>0</v>
      </c>
      <c r="H209" s="142"/>
      <c r="I209" s="141">
        <v>57624</v>
      </c>
      <c r="J209" s="141">
        <v>27454</v>
      </c>
      <c r="K209" s="141">
        <v>0</v>
      </c>
      <c r="L209" s="18"/>
      <c r="M209" s="141">
        <v>48813</v>
      </c>
      <c r="N209" s="141">
        <v>12884</v>
      </c>
      <c r="O209" s="141">
        <v>0</v>
      </c>
      <c r="P209" s="141">
        <v>62</v>
      </c>
      <c r="Q209" s="18"/>
      <c r="R209" s="141">
        <v>73326</v>
      </c>
      <c r="S209" s="141">
        <v>32691</v>
      </c>
      <c r="T209" s="141">
        <v>0</v>
      </c>
      <c r="U209" s="141">
        <v>69</v>
      </c>
      <c r="V209" s="143"/>
      <c r="W209" s="141">
        <v>82668</v>
      </c>
      <c r="X209" s="141">
        <v>30778</v>
      </c>
      <c r="Y209" s="141">
        <v>0</v>
      </c>
      <c r="Z209" s="141">
        <v>66</v>
      </c>
      <c r="AA209" s="143"/>
      <c r="AB209" s="141">
        <v>93030</v>
      </c>
      <c r="AC209" s="141">
        <v>23728</v>
      </c>
      <c r="AD209" s="141">
        <v>0</v>
      </c>
      <c r="AE209" s="141">
        <v>62</v>
      </c>
      <c r="AF209" s="143"/>
      <c r="AG209" s="141">
        <v>104011</v>
      </c>
      <c r="AH209" s="141">
        <v>14776</v>
      </c>
      <c r="AI209" s="141">
        <v>0</v>
      </c>
      <c r="AJ209" s="141">
        <v>49</v>
      </c>
      <c r="AK209" s="143"/>
      <c r="AL209" s="141">
        <v>110162</v>
      </c>
      <c r="AM209" s="141">
        <v>11200</v>
      </c>
      <c r="AN209" s="141">
        <v>0</v>
      </c>
      <c r="AO209" s="141">
        <v>0</v>
      </c>
      <c r="AP209" s="143"/>
      <c r="AQ209" s="141">
        <v>115868</v>
      </c>
      <c r="AR209" s="141">
        <v>6547</v>
      </c>
      <c r="AS209" s="141">
        <v>60</v>
      </c>
      <c r="AT209" s="141">
        <v>710</v>
      </c>
    </row>
    <row r="210" spans="1:46" x14ac:dyDescent="0.35">
      <c r="A210"/>
      <c r="B210" s="155" t="s">
        <v>200</v>
      </c>
      <c r="C210" s="138">
        <v>350</v>
      </c>
      <c r="D210" s="138">
        <v>0</v>
      </c>
      <c r="E210" s="139"/>
      <c r="F210" s="138">
        <v>4125</v>
      </c>
      <c r="G210" s="138">
        <v>0</v>
      </c>
      <c r="H210" s="139"/>
      <c r="I210" s="138">
        <v>3461</v>
      </c>
      <c r="J210" s="138">
        <v>2638</v>
      </c>
      <c r="K210" s="138">
        <v>0</v>
      </c>
      <c r="L210" s="17"/>
      <c r="M210" s="138">
        <v>1005471</v>
      </c>
      <c r="N210" s="138">
        <v>2435</v>
      </c>
      <c r="O210" s="138">
        <v>0</v>
      </c>
      <c r="P210" s="138">
        <v>300000</v>
      </c>
      <c r="Q210" s="17"/>
      <c r="R210" s="138">
        <v>21112</v>
      </c>
      <c r="S210" s="138">
        <v>5248</v>
      </c>
      <c r="T210" s="138">
        <v>3554</v>
      </c>
      <c r="U210" s="138">
        <v>160000</v>
      </c>
      <c r="V210" s="140"/>
      <c r="W210" s="138">
        <v>19807</v>
      </c>
      <c r="X210" s="138">
        <v>12484</v>
      </c>
      <c r="Y210" s="138">
        <v>13628</v>
      </c>
      <c r="Z210" s="138">
        <v>160000</v>
      </c>
      <c r="AA210" s="140"/>
      <c r="AB210" s="138">
        <v>19425</v>
      </c>
      <c r="AC210" s="138">
        <v>18098</v>
      </c>
      <c r="AD210" s="138">
        <v>11213</v>
      </c>
      <c r="AE210" s="138">
        <v>160000</v>
      </c>
      <c r="AF210" s="140"/>
      <c r="AG210" s="138">
        <v>18817</v>
      </c>
      <c r="AH210" s="138">
        <v>18631</v>
      </c>
      <c r="AI210" s="138">
        <v>7879</v>
      </c>
      <c r="AJ210" s="138">
        <v>160000</v>
      </c>
      <c r="AK210" s="140"/>
      <c r="AL210" s="138">
        <v>16213</v>
      </c>
      <c r="AM210" s="138">
        <v>12106</v>
      </c>
      <c r="AN210" s="138">
        <v>30971</v>
      </c>
      <c r="AO210" s="138">
        <v>160000</v>
      </c>
      <c r="AP210" s="140"/>
      <c r="AQ210" s="138">
        <v>15329</v>
      </c>
      <c r="AR210" s="138">
        <v>8769</v>
      </c>
      <c r="AS210" s="138">
        <v>30846</v>
      </c>
      <c r="AT210" s="138">
        <v>160000</v>
      </c>
    </row>
    <row r="211" spans="1:46" x14ac:dyDescent="0.35">
      <c r="A211" s="1"/>
      <c r="B211" s="154" t="s">
        <v>201</v>
      </c>
      <c r="C211" s="141">
        <v>0</v>
      </c>
      <c r="D211" s="141">
        <v>0</v>
      </c>
      <c r="E211" s="142"/>
      <c r="F211" s="141">
        <v>0</v>
      </c>
      <c r="G211" s="141">
        <v>0</v>
      </c>
      <c r="H211" s="142"/>
      <c r="I211" s="141">
        <v>15364</v>
      </c>
      <c r="J211" s="141">
        <v>233</v>
      </c>
      <c r="K211" s="141">
        <v>0</v>
      </c>
      <c r="L211" s="18"/>
      <c r="M211" s="141">
        <v>3131</v>
      </c>
      <c r="N211" s="141">
        <v>1654</v>
      </c>
      <c r="O211" s="141">
        <v>0</v>
      </c>
      <c r="P211" s="141">
        <v>2300</v>
      </c>
      <c r="Q211" s="18"/>
      <c r="R211" s="141">
        <v>1963</v>
      </c>
      <c r="S211" s="141">
        <v>286</v>
      </c>
      <c r="T211" s="141">
        <v>52</v>
      </c>
      <c r="U211" s="141">
        <v>19469</v>
      </c>
      <c r="V211" s="143"/>
      <c r="W211" s="141">
        <v>2724</v>
      </c>
      <c r="X211" s="141">
        <v>431</v>
      </c>
      <c r="Y211" s="141">
        <v>0</v>
      </c>
      <c r="Z211" s="141">
        <v>17002</v>
      </c>
      <c r="AA211" s="143"/>
      <c r="AB211" s="141">
        <v>2521</v>
      </c>
      <c r="AC211" s="141">
        <v>440</v>
      </c>
      <c r="AD211" s="141">
        <v>0</v>
      </c>
      <c r="AE211" s="141">
        <v>10500</v>
      </c>
      <c r="AF211" s="143"/>
      <c r="AG211" s="141">
        <v>2654</v>
      </c>
      <c r="AH211" s="141">
        <v>315</v>
      </c>
      <c r="AI211" s="141">
        <v>0</v>
      </c>
      <c r="AJ211" s="141">
        <v>4616</v>
      </c>
      <c r="AK211" s="143"/>
      <c r="AL211" s="141">
        <v>3788</v>
      </c>
      <c r="AM211" s="141">
        <v>1413</v>
      </c>
      <c r="AN211" s="141">
        <v>0</v>
      </c>
      <c r="AO211" s="141">
        <v>7151</v>
      </c>
      <c r="AP211" s="143"/>
      <c r="AQ211" s="141">
        <v>5588</v>
      </c>
      <c r="AR211" s="141">
        <v>408</v>
      </c>
      <c r="AS211" s="141">
        <v>0</v>
      </c>
      <c r="AT211" s="141">
        <v>6385</v>
      </c>
    </row>
    <row r="212" spans="1:46" x14ac:dyDescent="0.35">
      <c r="A212"/>
      <c r="B212" s="155" t="s">
        <v>202</v>
      </c>
      <c r="C212" s="138">
        <v>261360</v>
      </c>
      <c r="D212" s="138">
        <v>0</v>
      </c>
      <c r="E212" s="139"/>
      <c r="F212" s="138">
        <v>99821</v>
      </c>
      <c r="G212" s="138">
        <v>0</v>
      </c>
      <c r="H212" s="139"/>
      <c r="I212" s="138">
        <v>104966</v>
      </c>
      <c r="J212" s="138">
        <v>360</v>
      </c>
      <c r="K212" s="138">
        <v>5</v>
      </c>
      <c r="L212" s="17"/>
      <c r="M212" s="138">
        <v>96666</v>
      </c>
      <c r="N212" s="138">
        <v>10233</v>
      </c>
      <c r="O212" s="138">
        <v>0</v>
      </c>
      <c r="P212" s="138">
        <v>542505</v>
      </c>
      <c r="Q212" s="17"/>
      <c r="R212" s="138">
        <v>108252</v>
      </c>
      <c r="S212" s="138">
        <v>8248</v>
      </c>
      <c r="T212" s="138">
        <v>438</v>
      </c>
      <c r="U212" s="138">
        <v>443862</v>
      </c>
      <c r="V212" s="140"/>
      <c r="W212" s="138">
        <v>106431</v>
      </c>
      <c r="X212" s="138">
        <v>4986</v>
      </c>
      <c r="Y212" s="138">
        <v>261</v>
      </c>
      <c r="Z212" s="138">
        <v>487741</v>
      </c>
      <c r="AA212" s="140"/>
      <c r="AB212" s="138">
        <v>104605</v>
      </c>
      <c r="AC212" s="138">
        <v>2046</v>
      </c>
      <c r="AD212" s="138">
        <v>109</v>
      </c>
      <c r="AE212" s="138">
        <v>486440</v>
      </c>
      <c r="AF212" s="140"/>
      <c r="AG212" s="138">
        <v>102234</v>
      </c>
      <c r="AH212" s="138">
        <v>934</v>
      </c>
      <c r="AI212" s="138">
        <v>98</v>
      </c>
      <c r="AJ212" s="138">
        <v>478843</v>
      </c>
      <c r="AK212" s="140"/>
      <c r="AL212" s="138">
        <v>97556</v>
      </c>
      <c r="AM212" s="138">
        <v>855</v>
      </c>
      <c r="AN212" s="138">
        <v>119</v>
      </c>
      <c r="AO212" s="138">
        <v>475009</v>
      </c>
      <c r="AP212" s="140"/>
      <c r="AQ212" s="138">
        <v>96214</v>
      </c>
      <c r="AR212" s="138">
        <v>852</v>
      </c>
      <c r="AS212" s="138">
        <v>146</v>
      </c>
      <c r="AT212" s="138">
        <v>480695</v>
      </c>
    </row>
    <row r="213" spans="1:46" x14ac:dyDescent="0.35">
      <c r="B213" s="154" t="s">
        <v>204</v>
      </c>
      <c r="C213" s="141">
        <v>0</v>
      </c>
      <c r="D213" s="141">
        <v>0</v>
      </c>
      <c r="E213" s="142"/>
      <c r="F213" s="141">
        <v>0</v>
      </c>
      <c r="G213" s="141">
        <v>0</v>
      </c>
      <c r="H213" s="142"/>
      <c r="I213" s="141">
        <v>0</v>
      </c>
      <c r="J213" s="141">
        <v>0</v>
      </c>
      <c r="K213" s="141">
        <v>0</v>
      </c>
      <c r="L213" s="18"/>
      <c r="M213" s="141">
        <v>0</v>
      </c>
      <c r="N213" s="141">
        <v>0</v>
      </c>
      <c r="O213" s="141">
        <v>0</v>
      </c>
      <c r="P213" s="141">
        <v>0</v>
      </c>
      <c r="Q213" s="18"/>
      <c r="R213" s="141">
        <v>0</v>
      </c>
      <c r="S213" s="141">
        <v>0</v>
      </c>
      <c r="T213" s="141">
        <v>5</v>
      </c>
      <c r="U213" s="141">
        <v>0</v>
      </c>
      <c r="V213" s="143"/>
      <c r="W213" s="141">
        <v>0</v>
      </c>
      <c r="X213" s="141">
        <v>0</v>
      </c>
      <c r="Y213" s="141">
        <v>0</v>
      </c>
      <c r="Z213" s="141">
        <v>0</v>
      </c>
      <c r="AA213" s="143"/>
      <c r="AB213" s="141">
        <v>0</v>
      </c>
      <c r="AC213" s="141">
        <v>0</v>
      </c>
      <c r="AD213" s="141">
        <v>0</v>
      </c>
      <c r="AE213" s="141">
        <v>0</v>
      </c>
      <c r="AF213" s="143"/>
      <c r="AG213" s="141">
        <v>0</v>
      </c>
      <c r="AH213" s="141">
        <v>0</v>
      </c>
      <c r="AI213" s="141">
        <v>0</v>
      </c>
      <c r="AJ213" s="141">
        <v>0</v>
      </c>
      <c r="AK213" s="143"/>
      <c r="AL213" s="141">
        <v>0</v>
      </c>
      <c r="AM213" s="141">
        <v>0</v>
      </c>
      <c r="AN213" s="141">
        <v>0</v>
      </c>
      <c r="AO213" s="141">
        <v>0</v>
      </c>
      <c r="AP213" s="143"/>
      <c r="AQ213" s="141">
        <v>0</v>
      </c>
      <c r="AR213" s="141">
        <v>0</v>
      </c>
      <c r="AS213" s="141">
        <v>0</v>
      </c>
      <c r="AT213" s="141">
        <v>0</v>
      </c>
    </row>
    <row r="214" spans="1:46" x14ac:dyDescent="0.35">
      <c r="A214"/>
      <c r="B214" s="155" t="s">
        <v>205</v>
      </c>
      <c r="C214" s="138">
        <v>0</v>
      </c>
      <c r="D214" s="138">
        <v>0</v>
      </c>
      <c r="E214" s="139"/>
      <c r="F214" s="138">
        <v>3477</v>
      </c>
      <c r="G214" s="138">
        <v>0</v>
      </c>
      <c r="H214" s="139"/>
      <c r="I214" s="138">
        <v>12223</v>
      </c>
      <c r="J214" s="138">
        <v>79</v>
      </c>
      <c r="K214" s="138">
        <v>0</v>
      </c>
      <c r="L214" s="17"/>
      <c r="M214" s="138">
        <v>14051</v>
      </c>
      <c r="N214" s="138">
        <v>144</v>
      </c>
      <c r="O214" s="138">
        <v>0</v>
      </c>
      <c r="P214" s="138">
        <v>0</v>
      </c>
      <c r="Q214" s="17"/>
      <c r="R214" s="138">
        <v>21949</v>
      </c>
      <c r="S214" s="138">
        <v>745</v>
      </c>
      <c r="T214" s="138">
        <v>0</v>
      </c>
      <c r="U214" s="138">
        <v>0</v>
      </c>
      <c r="V214" s="140"/>
      <c r="W214" s="138">
        <v>12486</v>
      </c>
      <c r="X214" s="138">
        <v>777</v>
      </c>
      <c r="Y214" s="138">
        <v>0</v>
      </c>
      <c r="Z214" s="138">
        <v>0</v>
      </c>
      <c r="AA214" s="140"/>
      <c r="AB214" s="138">
        <v>12425</v>
      </c>
      <c r="AC214" s="138">
        <v>744</v>
      </c>
      <c r="AD214" s="138">
        <v>0</v>
      </c>
      <c r="AE214" s="138">
        <v>0</v>
      </c>
      <c r="AF214" s="140"/>
      <c r="AG214" s="138">
        <v>12335</v>
      </c>
      <c r="AH214" s="138">
        <v>694</v>
      </c>
      <c r="AI214" s="138">
        <v>0</v>
      </c>
      <c r="AJ214" s="138">
        <v>0</v>
      </c>
      <c r="AK214" s="140"/>
      <c r="AL214" s="138">
        <v>11964</v>
      </c>
      <c r="AM214" s="138">
        <v>692</v>
      </c>
      <c r="AN214" s="138">
        <v>0</v>
      </c>
      <c r="AO214" s="138">
        <v>0</v>
      </c>
      <c r="AP214" s="140"/>
      <c r="AQ214" s="138">
        <v>10808</v>
      </c>
      <c r="AR214" s="138">
        <v>660</v>
      </c>
      <c r="AS214" s="138">
        <v>0</v>
      </c>
      <c r="AT214" s="138">
        <v>0</v>
      </c>
    </row>
    <row r="215" spans="1:46" x14ac:dyDescent="0.35">
      <c r="B215" s="154" t="s">
        <v>206</v>
      </c>
      <c r="C215" s="141">
        <v>0</v>
      </c>
      <c r="D215" s="141">
        <v>0</v>
      </c>
      <c r="E215" s="142"/>
      <c r="F215" s="141">
        <v>0</v>
      </c>
      <c r="G215" s="141">
        <v>0</v>
      </c>
      <c r="H215" s="142"/>
      <c r="I215" s="141">
        <v>0</v>
      </c>
      <c r="J215" s="141">
        <v>0</v>
      </c>
      <c r="K215" s="141">
        <v>0</v>
      </c>
      <c r="L215" s="18"/>
      <c r="M215" s="141">
        <v>0</v>
      </c>
      <c r="N215" s="141">
        <v>0</v>
      </c>
      <c r="O215" s="141">
        <v>0</v>
      </c>
      <c r="P215" s="141">
        <v>0</v>
      </c>
      <c r="Q215" s="18"/>
      <c r="R215" s="141">
        <v>0</v>
      </c>
      <c r="S215" s="141">
        <v>0</v>
      </c>
      <c r="T215" s="141">
        <v>0</v>
      </c>
      <c r="U215" s="141">
        <v>0</v>
      </c>
      <c r="V215" s="143"/>
      <c r="W215" s="141">
        <v>0</v>
      </c>
      <c r="X215" s="141">
        <v>0</v>
      </c>
      <c r="Y215" s="141">
        <v>0</v>
      </c>
      <c r="Z215" s="141">
        <v>0</v>
      </c>
      <c r="AA215" s="143"/>
      <c r="AB215" s="141">
        <v>0</v>
      </c>
      <c r="AC215" s="141">
        <v>0</v>
      </c>
      <c r="AD215" s="141">
        <v>0</v>
      </c>
      <c r="AE215" s="141">
        <v>0</v>
      </c>
      <c r="AF215" s="143"/>
      <c r="AG215" s="141">
        <v>0</v>
      </c>
      <c r="AH215" s="141">
        <v>0</v>
      </c>
      <c r="AI215" s="141">
        <v>0</v>
      </c>
      <c r="AJ215" s="141">
        <v>0</v>
      </c>
      <c r="AK215" s="143"/>
      <c r="AL215" s="141">
        <v>0</v>
      </c>
      <c r="AM215" s="141">
        <v>0</v>
      </c>
      <c r="AN215" s="141">
        <v>0</v>
      </c>
      <c r="AO215" s="141">
        <v>0</v>
      </c>
      <c r="AP215" s="143"/>
      <c r="AQ215" s="141">
        <v>0</v>
      </c>
      <c r="AR215" s="141">
        <v>0</v>
      </c>
      <c r="AS215" s="141">
        <v>0</v>
      </c>
      <c r="AT215" s="141">
        <v>0</v>
      </c>
    </row>
    <row r="216" spans="1:46" x14ac:dyDescent="0.35">
      <c r="B216" s="155" t="s">
        <v>207</v>
      </c>
      <c r="C216" s="138">
        <v>0</v>
      </c>
      <c r="D216" s="138">
        <v>0</v>
      </c>
      <c r="E216" s="139"/>
      <c r="F216" s="138">
        <v>0</v>
      </c>
      <c r="G216" s="138">
        <v>0</v>
      </c>
      <c r="H216" s="139"/>
      <c r="I216" s="138">
        <v>0</v>
      </c>
      <c r="J216" s="138">
        <v>0</v>
      </c>
      <c r="K216" s="138">
        <v>0</v>
      </c>
      <c r="L216" s="17"/>
      <c r="M216" s="138">
        <v>0</v>
      </c>
      <c r="N216" s="138">
        <v>0</v>
      </c>
      <c r="O216" s="138">
        <v>0</v>
      </c>
      <c r="P216" s="138">
        <v>0</v>
      </c>
      <c r="Q216" s="17"/>
      <c r="R216" s="138">
        <v>0</v>
      </c>
      <c r="S216" s="138">
        <v>0</v>
      </c>
      <c r="T216" s="138">
        <v>0</v>
      </c>
      <c r="U216" s="138">
        <v>0</v>
      </c>
      <c r="V216" s="140"/>
      <c r="W216" s="138">
        <v>0</v>
      </c>
      <c r="X216" s="138">
        <v>0</v>
      </c>
      <c r="Y216" s="138">
        <v>0</v>
      </c>
      <c r="Z216" s="138">
        <v>0</v>
      </c>
      <c r="AA216" s="140"/>
      <c r="AB216" s="138">
        <v>0</v>
      </c>
      <c r="AC216" s="138">
        <v>0</v>
      </c>
      <c r="AD216" s="138">
        <v>0</v>
      </c>
      <c r="AE216" s="138">
        <v>0</v>
      </c>
      <c r="AF216" s="140"/>
      <c r="AG216" s="138">
        <v>0</v>
      </c>
      <c r="AH216" s="138">
        <v>0</v>
      </c>
      <c r="AI216" s="138">
        <v>0</v>
      </c>
      <c r="AJ216" s="138">
        <v>0</v>
      </c>
      <c r="AK216" s="140"/>
      <c r="AL216" s="138">
        <v>0</v>
      </c>
      <c r="AM216" s="138">
        <v>0</v>
      </c>
      <c r="AN216" s="138">
        <v>0</v>
      </c>
      <c r="AO216" s="138">
        <v>0</v>
      </c>
      <c r="AP216" s="140"/>
      <c r="AQ216" s="138">
        <v>0</v>
      </c>
      <c r="AR216" s="138">
        <v>0</v>
      </c>
      <c r="AS216" s="138">
        <v>0</v>
      </c>
      <c r="AT216" s="138">
        <v>0</v>
      </c>
    </row>
    <row r="217" spans="1:46" x14ac:dyDescent="0.35">
      <c r="A217" s="1"/>
      <c r="B217" s="154" t="s">
        <v>208</v>
      </c>
      <c r="C217" s="141">
        <v>0</v>
      </c>
      <c r="D217" s="141">
        <v>0</v>
      </c>
      <c r="E217" s="142"/>
      <c r="F217" s="141">
        <v>0</v>
      </c>
      <c r="G217" s="141">
        <v>0</v>
      </c>
      <c r="H217" s="142"/>
      <c r="I217" s="141">
        <v>0</v>
      </c>
      <c r="J217" s="141">
        <v>0</v>
      </c>
      <c r="K217" s="141">
        <v>0</v>
      </c>
      <c r="L217" s="18"/>
      <c r="M217" s="141">
        <v>20</v>
      </c>
      <c r="N217" s="141">
        <v>96</v>
      </c>
      <c r="O217" s="141">
        <v>0</v>
      </c>
      <c r="P217" s="141">
        <v>0</v>
      </c>
      <c r="Q217" s="18"/>
      <c r="R217" s="141">
        <v>105</v>
      </c>
      <c r="S217" s="141">
        <v>87</v>
      </c>
      <c r="T217" s="141">
        <v>5</v>
      </c>
      <c r="U217" s="141">
        <v>0</v>
      </c>
      <c r="V217" s="143"/>
      <c r="W217" s="141">
        <v>104</v>
      </c>
      <c r="X217" s="141">
        <v>202</v>
      </c>
      <c r="Y217" s="141">
        <v>6</v>
      </c>
      <c r="Z217" s="141">
        <v>0</v>
      </c>
      <c r="AA217" s="143"/>
      <c r="AB217" s="141">
        <v>282</v>
      </c>
      <c r="AC217" s="141">
        <v>1975</v>
      </c>
      <c r="AD217" s="141">
        <v>15</v>
      </c>
      <c r="AE217" s="141">
        <v>0</v>
      </c>
      <c r="AF217" s="143"/>
      <c r="AG217" s="141">
        <v>784</v>
      </c>
      <c r="AH217" s="141">
        <v>9937</v>
      </c>
      <c r="AI217" s="141">
        <v>15</v>
      </c>
      <c r="AJ217" s="141">
        <v>0</v>
      </c>
      <c r="AK217" s="143"/>
      <c r="AL217" s="141">
        <v>2308</v>
      </c>
      <c r="AM217" s="141">
        <v>17364</v>
      </c>
      <c r="AN217" s="141">
        <v>200</v>
      </c>
      <c r="AO217" s="141">
        <v>0</v>
      </c>
      <c r="AP217" s="143"/>
      <c r="AQ217" s="141">
        <v>3224</v>
      </c>
      <c r="AR217" s="141">
        <v>19926</v>
      </c>
      <c r="AS217" s="141">
        <v>393</v>
      </c>
      <c r="AT217" s="141">
        <v>0</v>
      </c>
    </row>
    <row r="218" spans="1:46" x14ac:dyDescent="0.35">
      <c r="A218"/>
      <c r="B218" s="155" t="s">
        <v>209</v>
      </c>
      <c r="C218" s="138">
        <v>0</v>
      </c>
      <c r="D218" s="138">
        <v>0</v>
      </c>
      <c r="E218" s="139"/>
      <c r="F218" s="138">
        <v>30</v>
      </c>
      <c r="G218" s="138">
        <v>0</v>
      </c>
      <c r="H218" s="139"/>
      <c r="I218" s="138">
        <v>428</v>
      </c>
      <c r="J218" s="138">
        <v>5</v>
      </c>
      <c r="K218" s="138">
        <v>0</v>
      </c>
      <c r="L218" s="17"/>
      <c r="M218" s="138">
        <v>86</v>
      </c>
      <c r="N218" s="138">
        <v>24</v>
      </c>
      <c r="O218" s="138">
        <v>0</v>
      </c>
      <c r="P218" s="138">
        <v>0</v>
      </c>
      <c r="Q218" s="17"/>
      <c r="R218" s="138">
        <v>659</v>
      </c>
      <c r="S218" s="138">
        <v>80</v>
      </c>
      <c r="T218" s="138">
        <v>0</v>
      </c>
      <c r="U218" s="138">
        <v>0</v>
      </c>
      <c r="V218" s="140"/>
      <c r="W218" s="138">
        <v>646</v>
      </c>
      <c r="X218" s="138">
        <v>30</v>
      </c>
      <c r="Y218" s="138">
        <v>5</v>
      </c>
      <c r="Z218" s="138">
        <v>0</v>
      </c>
      <c r="AA218" s="140"/>
      <c r="AB218" s="138">
        <v>726</v>
      </c>
      <c r="AC218" s="138">
        <v>36</v>
      </c>
      <c r="AD218" s="138">
        <v>0</v>
      </c>
      <c r="AE218" s="138">
        <v>0</v>
      </c>
      <c r="AF218" s="140"/>
      <c r="AG218" s="138">
        <v>1061</v>
      </c>
      <c r="AH218" s="138">
        <v>250</v>
      </c>
      <c r="AI218" s="138">
        <v>8</v>
      </c>
      <c r="AJ218" s="138">
        <v>0</v>
      </c>
      <c r="AK218" s="140"/>
      <c r="AL218" s="138">
        <v>1732</v>
      </c>
      <c r="AM218" s="138">
        <v>1635</v>
      </c>
      <c r="AN218" s="138">
        <v>17</v>
      </c>
      <c r="AO218" s="138">
        <v>0</v>
      </c>
      <c r="AP218" s="140"/>
      <c r="AQ218" s="138">
        <v>2620</v>
      </c>
      <c r="AR218" s="138">
        <v>3700</v>
      </c>
      <c r="AS218" s="138">
        <v>54</v>
      </c>
      <c r="AT218" s="138">
        <v>0</v>
      </c>
    </row>
    <row r="219" spans="1:46" x14ac:dyDescent="0.35">
      <c r="A219" s="1"/>
      <c r="B219" s="154" t="s">
        <v>210</v>
      </c>
      <c r="C219" s="141">
        <v>6100</v>
      </c>
      <c r="D219" s="141">
        <v>0</v>
      </c>
      <c r="E219" s="142"/>
      <c r="F219" s="141">
        <v>28000</v>
      </c>
      <c r="G219" s="141">
        <v>0</v>
      </c>
      <c r="H219" s="142"/>
      <c r="I219" s="141">
        <v>3096</v>
      </c>
      <c r="J219" s="141">
        <v>5200</v>
      </c>
      <c r="K219" s="141">
        <v>0</v>
      </c>
      <c r="L219" s="18"/>
      <c r="M219" s="141">
        <v>10025</v>
      </c>
      <c r="N219" s="141">
        <v>6699</v>
      </c>
      <c r="O219" s="141">
        <v>306</v>
      </c>
      <c r="P219" s="141">
        <v>780</v>
      </c>
      <c r="Q219" s="18"/>
      <c r="R219" s="141">
        <v>2541348</v>
      </c>
      <c r="S219" s="141">
        <v>212368</v>
      </c>
      <c r="T219" s="141">
        <v>0</v>
      </c>
      <c r="U219" s="141">
        <v>780</v>
      </c>
      <c r="V219" s="143"/>
      <c r="W219" s="141">
        <v>2869419</v>
      </c>
      <c r="X219" s="141">
        <v>245926</v>
      </c>
      <c r="Y219" s="141">
        <v>0</v>
      </c>
      <c r="Z219" s="141">
        <v>780</v>
      </c>
      <c r="AA219" s="143"/>
      <c r="AB219" s="141">
        <v>3480350</v>
      </c>
      <c r="AC219" s="141">
        <v>308838</v>
      </c>
      <c r="AD219" s="141">
        <v>0</v>
      </c>
      <c r="AE219" s="141">
        <v>117</v>
      </c>
      <c r="AF219" s="143"/>
      <c r="AG219" s="141">
        <v>3681688</v>
      </c>
      <c r="AH219" s="141">
        <v>311699</v>
      </c>
      <c r="AI219" s="141">
        <v>0</v>
      </c>
      <c r="AJ219" s="141">
        <v>117</v>
      </c>
      <c r="AK219" s="143"/>
      <c r="AL219" s="141">
        <v>3579531</v>
      </c>
      <c r="AM219" s="141">
        <v>328257</v>
      </c>
      <c r="AN219" s="141">
        <v>0</v>
      </c>
      <c r="AO219" s="141">
        <v>0</v>
      </c>
      <c r="AP219" s="143"/>
      <c r="AQ219" s="141">
        <v>3652362</v>
      </c>
      <c r="AR219" s="141">
        <v>322188</v>
      </c>
      <c r="AS219" s="141">
        <v>0</v>
      </c>
      <c r="AT219" s="141">
        <v>0</v>
      </c>
    </row>
    <row r="220" spans="1:46" x14ac:dyDescent="0.35">
      <c r="A220"/>
      <c r="B220" s="155" t="s">
        <v>211</v>
      </c>
      <c r="C220" s="138">
        <v>0</v>
      </c>
      <c r="D220" s="138">
        <v>0</v>
      </c>
      <c r="E220" s="139"/>
      <c r="F220" s="138">
        <v>0</v>
      </c>
      <c r="G220" s="138">
        <v>0</v>
      </c>
      <c r="H220" s="139"/>
      <c r="I220" s="138">
        <v>14188</v>
      </c>
      <c r="J220" s="138">
        <v>566</v>
      </c>
      <c r="K220" s="138">
        <v>0</v>
      </c>
      <c r="L220" s="17"/>
      <c r="M220" s="138">
        <v>64</v>
      </c>
      <c r="N220" s="138">
        <v>0</v>
      </c>
      <c r="O220" s="138">
        <v>0</v>
      </c>
      <c r="P220" s="138">
        <v>20000</v>
      </c>
      <c r="Q220" s="17"/>
      <c r="R220" s="138">
        <v>25</v>
      </c>
      <c r="S220" s="138">
        <v>0</v>
      </c>
      <c r="T220" s="138">
        <v>0</v>
      </c>
      <c r="U220" s="138">
        <v>7125</v>
      </c>
      <c r="V220" s="140"/>
      <c r="W220" s="138">
        <v>26</v>
      </c>
      <c r="X220" s="138">
        <v>0</v>
      </c>
      <c r="Y220" s="138">
        <v>0</v>
      </c>
      <c r="Z220" s="138">
        <v>5744</v>
      </c>
      <c r="AA220" s="140"/>
      <c r="AB220" s="138">
        <v>22</v>
      </c>
      <c r="AC220" s="138">
        <v>0</v>
      </c>
      <c r="AD220" s="138">
        <v>0</v>
      </c>
      <c r="AE220" s="138">
        <v>3851</v>
      </c>
      <c r="AF220" s="140"/>
      <c r="AG220" s="138">
        <v>21</v>
      </c>
      <c r="AH220" s="138">
        <v>0</v>
      </c>
      <c r="AI220" s="138">
        <v>0</v>
      </c>
      <c r="AJ220" s="138">
        <v>4714</v>
      </c>
      <c r="AK220" s="140"/>
      <c r="AL220" s="138">
        <v>21</v>
      </c>
      <c r="AM220" s="138">
        <v>0</v>
      </c>
      <c r="AN220" s="138">
        <v>0</v>
      </c>
      <c r="AO220" s="138">
        <v>3688</v>
      </c>
      <c r="AP220" s="140"/>
      <c r="AQ220" s="138">
        <v>20</v>
      </c>
      <c r="AR220" s="138">
        <v>0</v>
      </c>
      <c r="AS220" s="138">
        <v>0</v>
      </c>
      <c r="AT220" s="138">
        <v>3924</v>
      </c>
    </row>
    <row r="221" spans="1:46" x14ac:dyDescent="0.35">
      <c r="B221" s="154" t="s">
        <v>212</v>
      </c>
      <c r="C221" s="141">
        <v>0</v>
      </c>
      <c r="D221" s="141">
        <v>0</v>
      </c>
      <c r="E221" s="142"/>
      <c r="F221" s="141">
        <v>0</v>
      </c>
      <c r="G221" s="141">
        <v>0</v>
      </c>
      <c r="H221" s="142"/>
      <c r="I221" s="141">
        <v>0</v>
      </c>
      <c r="J221" s="141">
        <v>0</v>
      </c>
      <c r="K221" s="141">
        <v>0</v>
      </c>
      <c r="L221" s="18"/>
      <c r="M221" s="141">
        <v>0</v>
      </c>
      <c r="N221" s="141">
        <v>0</v>
      </c>
      <c r="O221" s="141">
        <v>0</v>
      </c>
      <c r="P221" s="141">
        <v>0</v>
      </c>
      <c r="Q221" s="18"/>
      <c r="R221" s="141">
        <v>5</v>
      </c>
      <c r="S221" s="141">
        <v>0</v>
      </c>
      <c r="T221" s="141">
        <v>0</v>
      </c>
      <c r="U221" s="141">
        <v>0</v>
      </c>
      <c r="V221" s="143"/>
      <c r="W221" s="141">
        <v>5</v>
      </c>
      <c r="X221" s="141">
        <v>0</v>
      </c>
      <c r="Y221" s="141">
        <v>0</v>
      </c>
      <c r="Z221" s="141">
        <v>0</v>
      </c>
      <c r="AA221" s="143"/>
      <c r="AB221" s="141">
        <v>5</v>
      </c>
      <c r="AC221" s="141">
        <v>0</v>
      </c>
      <c r="AD221" s="141">
        <v>0</v>
      </c>
      <c r="AE221" s="141">
        <v>0</v>
      </c>
      <c r="AF221" s="143"/>
      <c r="AG221" s="141">
        <v>5</v>
      </c>
      <c r="AH221" s="141">
        <v>0</v>
      </c>
      <c r="AI221" s="141">
        <v>0</v>
      </c>
      <c r="AJ221" s="141">
        <v>0</v>
      </c>
      <c r="AK221" s="143"/>
      <c r="AL221" s="141">
        <v>5</v>
      </c>
      <c r="AM221" s="141">
        <v>0</v>
      </c>
      <c r="AN221" s="141">
        <v>0</v>
      </c>
      <c r="AO221" s="141">
        <v>0</v>
      </c>
      <c r="AP221" s="143"/>
      <c r="AQ221" s="141">
        <v>8</v>
      </c>
      <c r="AR221" s="141">
        <v>0</v>
      </c>
      <c r="AS221" s="141">
        <v>0</v>
      </c>
      <c r="AT221" s="141">
        <v>0</v>
      </c>
    </row>
    <row r="222" spans="1:46" x14ac:dyDescent="0.35">
      <c r="B222" s="155" t="s">
        <v>213</v>
      </c>
      <c r="C222" s="138">
        <v>0</v>
      </c>
      <c r="D222" s="138">
        <v>0</v>
      </c>
      <c r="E222" s="139"/>
      <c r="F222" s="138">
        <v>0</v>
      </c>
      <c r="G222" s="138">
        <v>0</v>
      </c>
      <c r="H222" s="139"/>
      <c r="I222" s="138">
        <v>0</v>
      </c>
      <c r="J222" s="138">
        <v>0</v>
      </c>
      <c r="K222" s="138">
        <v>0</v>
      </c>
      <c r="L222" s="17"/>
      <c r="M222" s="138">
        <v>0</v>
      </c>
      <c r="N222" s="138">
        <v>0</v>
      </c>
      <c r="O222" s="138">
        <v>0</v>
      </c>
      <c r="P222" s="138">
        <v>0</v>
      </c>
      <c r="Q222" s="17"/>
      <c r="R222" s="138">
        <v>0</v>
      </c>
      <c r="S222" s="138">
        <v>0</v>
      </c>
      <c r="T222" s="138">
        <v>0</v>
      </c>
      <c r="U222" s="138">
        <v>0</v>
      </c>
      <c r="V222" s="140"/>
      <c r="W222" s="138">
        <v>0</v>
      </c>
      <c r="X222" s="138">
        <v>0</v>
      </c>
      <c r="Y222" s="138">
        <v>0</v>
      </c>
      <c r="Z222" s="138">
        <v>0</v>
      </c>
      <c r="AA222" s="140"/>
      <c r="AB222" s="138">
        <v>0</v>
      </c>
      <c r="AC222" s="138">
        <v>0</v>
      </c>
      <c r="AD222" s="138">
        <v>0</v>
      </c>
      <c r="AE222" s="138">
        <v>0</v>
      </c>
      <c r="AF222" s="140"/>
      <c r="AG222" s="138">
        <v>0</v>
      </c>
      <c r="AH222" s="138">
        <v>0</v>
      </c>
      <c r="AI222" s="138">
        <v>0</v>
      </c>
      <c r="AJ222" s="138">
        <v>0</v>
      </c>
      <c r="AK222" s="140"/>
      <c r="AL222" s="138">
        <v>0</v>
      </c>
      <c r="AM222" s="138">
        <v>0</v>
      </c>
      <c r="AN222" s="138">
        <v>0</v>
      </c>
      <c r="AO222" s="138">
        <v>0</v>
      </c>
      <c r="AP222" s="140"/>
      <c r="AQ222" s="138">
        <v>0</v>
      </c>
      <c r="AR222" s="138">
        <v>0</v>
      </c>
      <c r="AS222" s="138">
        <v>0</v>
      </c>
      <c r="AT222" s="138">
        <v>0</v>
      </c>
    </row>
    <row r="223" spans="1:46" x14ac:dyDescent="0.35">
      <c r="A223" s="1"/>
      <c r="B223" s="154" t="s">
        <v>214</v>
      </c>
      <c r="C223" s="141">
        <v>113000</v>
      </c>
      <c r="D223" s="141">
        <v>0</v>
      </c>
      <c r="E223" s="142"/>
      <c r="F223" s="141">
        <v>145718</v>
      </c>
      <c r="G223" s="141">
        <v>0</v>
      </c>
      <c r="H223" s="142"/>
      <c r="I223" s="141">
        <v>236622</v>
      </c>
      <c r="J223" s="141">
        <v>2466</v>
      </c>
      <c r="K223" s="141">
        <v>0</v>
      </c>
      <c r="L223" s="18"/>
      <c r="M223" s="141">
        <v>135799</v>
      </c>
      <c r="N223" s="141">
        <v>20803</v>
      </c>
      <c r="O223" s="141">
        <v>0</v>
      </c>
      <c r="P223" s="141">
        <v>0</v>
      </c>
      <c r="Q223" s="18"/>
      <c r="R223" s="141">
        <v>477187</v>
      </c>
      <c r="S223" s="141">
        <v>35768</v>
      </c>
      <c r="T223" s="141">
        <v>180000</v>
      </c>
      <c r="U223" s="141">
        <v>0</v>
      </c>
      <c r="V223" s="143"/>
      <c r="W223" s="141">
        <v>940825</v>
      </c>
      <c r="X223" s="141">
        <v>41872</v>
      </c>
      <c r="Y223" s="141">
        <v>180000</v>
      </c>
      <c r="Z223" s="141">
        <v>0</v>
      </c>
      <c r="AA223" s="143"/>
      <c r="AB223" s="141">
        <v>1350495</v>
      </c>
      <c r="AC223" s="141">
        <v>44635</v>
      </c>
      <c r="AD223" s="141">
        <v>180000</v>
      </c>
      <c r="AE223" s="141">
        <v>0</v>
      </c>
      <c r="AF223" s="143"/>
      <c r="AG223" s="141">
        <v>1165646</v>
      </c>
      <c r="AH223" s="141">
        <v>25269</v>
      </c>
      <c r="AI223" s="141">
        <v>180000</v>
      </c>
      <c r="AJ223" s="141">
        <v>0</v>
      </c>
      <c r="AK223" s="143"/>
      <c r="AL223" s="141">
        <v>1359458</v>
      </c>
      <c r="AM223" s="141">
        <v>21804</v>
      </c>
      <c r="AN223" s="141">
        <v>2304506</v>
      </c>
      <c r="AO223" s="141">
        <v>0</v>
      </c>
      <c r="AP223" s="143"/>
      <c r="AQ223" s="141">
        <v>1421133</v>
      </c>
      <c r="AR223" s="141">
        <v>25236</v>
      </c>
      <c r="AS223" s="141">
        <v>2351313</v>
      </c>
      <c r="AT223" s="141">
        <v>0</v>
      </c>
    </row>
    <row r="224" spans="1:46" x14ac:dyDescent="0.35">
      <c r="A224"/>
      <c r="B224" s="155" t="s">
        <v>215</v>
      </c>
      <c r="C224" s="138">
        <v>0</v>
      </c>
      <c r="D224" s="138">
        <v>0</v>
      </c>
      <c r="E224" s="139"/>
      <c r="F224" s="138">
        <v>0</v>
      </c>
      <c r="G224" s="138">
        <v>0</v>
      </c>
      <c r="H224" s="139"/>
      <c r="I224" s="138">
        <v>2927</v>
      </c>
      <c r="J224" s="138">
        <v>75</v>
      </c>
      <c r="K224" s="138">
        <v>261139</v>
      </c>
      <c r="L224" s="17"/>
      <c r="M224" s="138">
        <v>3016</v>
      </c>
      <c r="N224" s="138">
        <v>2949</v>
      </c>
      <c r="O224" s="138">
        <v>0</v>
      </c>
      <c r="P224" s="138">
        <v>40353</v>
      </c>
      <c r="Q224" s="17"/>
      <c r="R224" s="138">
        <v>3261</v>
      </c>
      <c r="S224" s="138">
        <v>6479</v>
      </c>
      <c r="T224" s="138">
        <v>0</v>
      </c>
      <c r="U224" s="138">
        <v>35228</v>
      </c>
      <c r="V224" s="140"/>
      <c r="W224" s="138">
        <v>3292</v>
      </c>
      <c r="X224" s="138">
        <v>6536</v>
      </c>
      <c r="Y224" s="138">
        <v>0</v>
      </c>
      <c r="Z224" s="138">
        <v>35363</v>
      </c>
      <c r="AA224" s="140"/>
      <c r="AB224" s="138">
        <v>3241</v>
      </c>
      <c r="AC224" s="138">
        <v>6210</v>
      </c>
      <c r="AD224" s="138">
        <v>0</v>
      </c>
      <c r="AE224" s="138">
        <v>35294</v>
      </c>
      <c r="AF224" s="140"/>
      <c r="AG224" s="138">
        <v>2606</v>
      </c>
      <c r="AH224" s="138">
        <v>6389</v>
      </c>
      <c r="AI224" s="138">
        <v>0</v>
      </c>
      <c r="AJ224" s="138">
        <v>35650</v>
      </c>
      <c r="AK224" s="140"/>
      <c r="AL224" s="138">
        <v>2166</v>
      </c>
      <c r="AM224" s="138">
        <v>2400</v>
      </c>
      <c r="AN224" s="138">
        <v>1680000</v>
      </c>
      <c r="AO224" s="138">
        <v>35642</v>
      </c>
      <c r="AP224" s="140"/>
      <c r="AQ224" s="138">
        <v>2274</v>
      </c>
      <c r="AR224" s="138">
        <v>2359</v>
      </c>
      <c r="AS224" s="138">
        <v>1620000</v>
      </c>
      <c r="AT224" s="138">
        <v>35875</v>
      </c>
    </row>
    <row r="225" spans="1:46" x14ac:dyDescent="0.35">
      <c r="A225" s="1"/>
      <c r="B225" s="154" t="s">
        <v>216</v>
      </c>
      <c r="C225" s="141">
        <v>2490</v>
      </c>
      <c r="D225" s="141">
        <v>0</v>
      </c>
      <c r="E225" s="142"/>
      <c r="F225" s="141">
        <v>0</v>
      </c>
      <c r="G225" s="141">
        <v>0</v>
      </c>
      <c r="H225" s="142"/>
      <c r="I225" s="141">
        <v>560</v>
      </c>
      <c r="J225" s="141">
        <v>329</v>
      </c>
      <c r="K225" s="141">
        <v>0</v>
      </c>
      <c r="L225" s="18"/>
      <c r="M225" s="141">
        <v>538</v>
      </c>
      <c r="N225" s="141">
        <v>88</v>
      </c>
      <c r="O225" s="141">
        <v>0</v>
      </c>
      <c r="P225" s="141">
        <v>0</v>
      </c>
      <c r="Q225" s="18"/>
      <c r="R225" s="141">
        <v>663</v>
      </c>
      <c r="S225" s="141">
        <v>422</v>
      </c>
      <c r="T225" s="141">
        <v>0</v>
      </c>
      <c r="U225" s="141">
        <v>0</v>
      </c>
      <c r="V225" s="143"/>
      <c r="W225" s="141">
        <v>888</v>
      </c>
      <c r="X225" s="141">
        <v>605</v>
      </c>
      <c r="Y225" s="141">
        <v>0</v>
      </c>
      <c r="Z225" s="141">
        <v>0</v>
      </c>
      <c r="AA225" s="143"/>
      <c r="AB225" s="141">
        <v>884</v>
      </c>
      <c r="AC225" s="141">
        <v>1882</v>
      </c>
      <c r="AD225" s="141">
        <v>10</v>
      </c>
      <c r="AE225" s="141">
        <v>0</v>
      </c>
      <c r="AF225" s="143"/>
      <c r="AG225" s="141">
        <v>1167</v>
      </c>
      <c r="AH225" s="141">
        <v>6500</v>
      </c>
      <c r="AI225" s="141">
        <v>97</v>
      </c>
      <c r="AJ225" s="141">
        <v>0</v>
      </c>
      <c r="AK225" s="143"/>
      <c r="AL225" s="141">
        <v>1242</v>
      </c>
      <c r="AM225" s="141">
        <v>7266</v>
      </c>
      <c r="AN225" s="141">
        <v>130</v>
      </c>
      <c r="AO225" s="141">
        <v>0</v>
      </c>
      <c r="AP225" s="143"/>
      <c r="AQ225" s="141">
        <v>1330</v>
      </c>
      <c r="AR225" s="141">
        <v>7229</v>
      </c>
      <c r="AS225" s="141">
        <v>127</v>
      </c>
      <c r="AT225" s="141">
        <v>5</v>
      </c>
    </row>
    <row r="226" spans="1:46" x14ac:dyDescent="0.35">
      <c r="A226"/>
      <c r="B226" s="155" t="s">
        <v>239</v>
      </c>
      <c r="C226" s="138">
        <v>148000</v>
      </c>
      <c r="D226" s="138">
        <v>0</v>
      </c>
      <c r="E226" s="139"/>
      <c r="F226" s="138">
        <v>43625</v>
      </c>
      <c r="G226" s="138">
        <v>0</v>
      </c>
      <c r="H226" s="139"/>
      <c r="I226" s="138">
        <v>186248</v>
      </c>
      <c r="J226" s="138">
        <v>88600</v>
      </c>
      <c r="K226" s="138">
        <v>0</v>
      </c>
      <c r="L226" s="17"/>
      <c r="M226" s="138">
        <v>238134</v>
      </c>
      <c r="N226" s="138">
        <v>14880</v>
      </c>
      <c r="O226" s="138">
        <v>0</v>
      </c>
      <c r="P226" s="138">
        <v>205</v>
      </c>
      <c r="Q226" s="17"/>
      <c r="R226" s="138">
        <v>123051</v>
      </c>
      <c r="S226" s="138">
        <v>45853</v>
      </c>
      <c r="T226" s="138">
        <v>0</v>
      </c>
      <c r="U226" s="138">
        <v>41</v>
      </c>
      <c r="V226" s="140"/>
      <c r="W226" s="138">
        <v>118973</v>
      </c>
      <c r="X226" s="138">
        <v>43496</v>
      </c>
      <c r="Y226" s="138">
        <v>0</v>
      </c>
      <c r="Z226" s="138">
        <v>64</v>
      </c>
      <c r="AA226" s="140"/>
      <c r="AB226" s="138">
        <v>121821</v>
      </c>
      <c r="AC226" s="138">
        <v>40354</v>
      </c>
      <c r="AD226" s="138">
        <v>0</v>
      </c>
      <c r="AE226" s="138">
        <v>97</v>
      </c>
      <c r="AF226" s="140"/>
      <c r="AG226" s="138">
        <v>126708</v>
      </c>
      <c r="AH226" s="138">
        <v>45234</v>
      </c>
      <c r="AI226" s="138">
        <v>0</v>
      </c>
      <c r="AJ226" s="138">
        <v>125</v>
      </c>
      <c r="AK226" s="140"/>
      <c r="AL226" s="138">
        <v>133083</v>
      </c>
      <c r="AM226" s="138">
        <v>61947</v>
      </c>
      <c r="AN226" s="138">
        <v>0</v>
      </c>
      <c r="AO226" s="138">
        <v>161</v>
      </c>
      <c r="AP226" s="140"/>
      <c r="AQ226" s="138">
        <v>132349</v>
      </c>
      <c r="AR226" s="138">
        <v>77245</v>
      </c>
      <c r="AS226" s="138">
        <v>209</v>
      </c>
      <c r="AT226" s="138">
        <v>4662</v>
      </c>
    </row>
    <row r="227" spans="1:46" x14ac:dyDescent="0.35">
      <c r="A227" s="1"/>
      <c r="B227" s="154" t="s">
        <v>217</v>
      </c>
      <c r="C227" s="141">
        <v>159610</v>
      </c>
      <c r="D227" s="141">
        <v>0</v>
      </c>
      <c r="E227" s="142"/>
      <c r="F227" s="141">
        <v>265184</v>
      </c>
      <c r="G227" s="141">
        <v>0</v>
      </c>
      <c r="H227" s="142"/>
      <c r="I227" s="141">
        <v>680862</v>
      </c>
      <c r="J227" s="141">
        <v>21418</v>
      </c>
      <c r="K227" s="141">
        <v>0</v>
      </c>
      <c r="L227" s="18"/>
      <c r="M227" s="141">
        <v>109286</v>
      </c>
      <c r="N227" s="141">
        <v>1246</v>
      </c>
      <c r="O227" s="141">
        <v>162256</v>
      </c>
      <c r="P227" s="141">
        <v>0</v>
      </c>
      <c r="Q227" s="18"/>
      <c r="R227" s="141">
        <v>211845</v>
      </c>
      <c r="S227" s="141">
        <v>2150</v>
      </c>
      <c r="T227" s="141">
        <v>168625</v>
      </c>
      <c r="U227" s="141">
        <v>0</v>
      </c>
      <c r="V227" s="143"/>
      <c r="W227" s="141">
        <v>281498</v>
      </c>
      <c r="X227" s="141">
        <v>8539</v>
      </c>
      <c r="Y227" s="141">
        <v>168785</v>
      </c>
      <c r="Z227" s="141">
        <v>0</v>
      </c>
      <c r="AA227" s="143"/>
      <c r="AB227" s="141">
        <v>308528</v>
      </c>
      <c r="AC227" s="141">
        <v>44172</v>
      </c>
      <c r="AD227" s="141">
        <v>168581</v>
      </c>
      <c r="AE227" s="141">
        <v>0</v>
      </c>
      <c r="AF227" s="143"/>
      <c r="AG227" s="141">
        <v>278322</v>
      </c>
      <c r="AH227" s="141">
        <v>39659</v>
      </c>
      <c r="AI227" s="141">
        <v>19024</v>
      </c>
      <c r="AJ227" s="141">
        <v>0</v>
      </c>
      <c r="AK227" s="143"/>
      <c r="AL227" s="141">
        <v>242171</v>
      </c>
      <c r="AM227" s="141">
        <v>32028</v>
      </c>
      <c r="AN227" s="141">
        <v>23861</v>
      </c>
      <c r="AO227" s="141">
        <v>0</v>
      </c>
      <c r="AP227" s="143"/>
      <c r="AQ227" s="141">
        <v>234655</v>
      </c>
      <c r="AR227" s="141">
        <v>28748</v>
      </c>
      <c r="AS227" s="141">
        <v>23920</v>
      </c>
      <c r="AT227" s="141">
        <v>0</v>
      </c>
    </row>
    <row r="228" spans="1:46" x14ac:dyDescent="0.35">
      <c r="A228"/>
      <c r="B228" s="155" t="s">
        <v>218</v>
      </c>
      <c r="C228" s="138">
        <v>403684</v>
      </c>
      <c r="D228" s="138">
        <v>0</v>
      </c>
      <c r="E228" s="139"/>
      <c r="F228" s="138">
        <v>464887</v>
      </c>
      <c r="G228" s="138">
        <v>0</v>
      </c>
      <c r="H228" s="139"/>
      <c r="I228" s="138">
        <v>508209</v>
      </c>
      <c r="J228" s="138">
        <v>386303</v>
      </c>
      <c r="K228" s="138">
        <v>0</v>
      </c>
      <c r="L228" s="17"/>
      <c r="M228" s="138">
        <v>264561</v>
      </c>
      <c r="N228" s="138">
        <v>6276</v>
      </c>
      <c r="O228" s="138">
        <v>0</v>
      </c>
      <c r="P228" s="138">
        <v>0</v>
      </c>
      <c r="Q228" s="17"/>
      <c r="R228" s="138">
        <v>273198</v>
      </c>
      <c r="S228" s="138">
        <v>286177</v>
      </c>
      <c r="T228" s="138">
        <v>0</v>
      </c>
      <c r="U228" s="138">
        <v>0</v>
      </c>
      <c r="V228" s="140"/>
      <c r="W228" s="138">
        <v>272963</v>
      </c>
      <c r="X228" s="138">
        <v>439864</v>
      </c>
      <c r="Y228" s="138">
        <v>0</v>
      </c>
      <c r="Z228" s="138">
        <v>0</v>
      </c>
      <c r="AA228" s="140"/>
      <c r="AB228" s="138">
        <v>287135</v>
      </c>
      <c r="AC228" s="138">
        <v>642719</v>
      </c>
      <c r="AD228" s="138">
        <v>0</v>
      </c>
      <c r="AE228" s="138">
        <v>0</v>
      </c>
      <c r="AF228" s="140"/>
      <c r="AG228" s="138">
        <v>313242</v>
      </c>
      <c r="AH228" s="138">
        <v>718992</v>
      </c>
      <c r="AI228" s="138">
        <v>0</v>
      </c>
      <c r="AJ228" s="138">
        <v>0</v>
      </c>
      <c r="AK228" s="140"/>
      <c r="AL228" s="138">
        <v>341715</v>
      </c>
      <c r="AM228" s="138">
        <v>847608</v>
      </c>
      <c r="AN228" s="138">
        <v>0</v>
      </c>
      <c r="AO228" s="138">
        <v>0</v>
      </c>
      <c r="AP228" s="140"/>
      <c r="AQ228" s="138">
        <v>340881</v>
      </c>
      <c r="AR228" s="138">
        <v>997996</v>
      </c>
      <c r="AS228" s="138">
        <v>0</v>
      </c>
      <c r="AT228" s="138">
        <v>47</v>
      </c>
    </row>
    <row r="229" spans="1:46" x14ac:dyDescent="0.35">
      <c r="B229" s="154" t="s">
        <v>219</v>
      </c>
      <c r="C229" s="141">
        <v>0</v>
      </c>
      <c r="D229" s="141">
        <v>0</v>
      </c>
      <c r="E229" s="142"/>
      <c r="F229" s="141">
        <v>0</v>
      </c>
      <c r="G229" s="141">
        <v>0</v>
      </c>
      <c r="H229" s="142"/>
      <c r="I229" s="141">
        <v>0</v>
      </c>
      <c r="J229" s="141">
        <v>0</v>
      </c>
      <c r="K229" s="141">
        <v>0</v>
      </c>
      <c r="L229" s="18"/>
      <c r="M229" s="141">
        <v>0</v>
      </c>
      <c r="N229" s="141">
        <v>0</v>
      </c>
      <c r="O229" s="141">
        <v>0</v>
      </c>
      <c r="P229" s="141">
        <v>0</v>
      </c>
      <c r="Q229" s="18"/>
      <c r="R229" s="141">
        <v>0</v>
      </c>
      <c r="S229" s="141">
        <v>0</v>
      </c>
      <c r="T229" s="141">
        <v>0</v>
      </c>
      <c r="U229" s="141">
        <v>0</v>
      </c>
      <c r="V229" s="143"/>
      <c r="W229" s="141">
        <v>0</v>
      </c>
      <c r="X229" s="141">
        <v>0</v>
      </c>
      <c r="Y229" s="141">
        <v>0</v>
      </c>
      <c r="Z229" s="141">
        <v>0</v>
      </c>
      <c r="AA229" s="143"/>
      <c r="AB229" s="141">
        <v>0</v>
      </c>
      <c r="AC229" s="141">
        <v>0</v>
      </c>
      <c r="AD229" s="141">
        <v>0</v>
      </c>
      <c r="AE229" s="141">
        <v>0</v>
      </c>
      <c r="AF229" s="143"/>
      <c r="AG229" s="141">
        <v>0</v>
      </c>
      <c r="AH229" s="141">
        <v>0</v>
      </c>
      <c r="AI229" s="141">
        <v>0</v>
      </c>
      <c r="AJ229" s="141">
        <v>0</v>
      </c>
      <c r="AK229" s="143"/>
      <c r="AL229" s="141">
        <v>0</v>
      </c>
      <c r="AM229" s="141">
        <v>0</v>
      </c>
      <c r="AN229" s="141">
        <v>0</v>
      </c>
      <c r="AO229" s="141">
        <v>0</v>
      </c>
      <c r="AP229" s="143"/>
      <c r="AQ229" s="141">
        <v>0</v>
      </c>
      <c r="AR229" s="141">
        <v>0</v>
      </c>
      <c r="AS229" s="141">
        <v>0</v>
      </c>
      <c r="AT229" s="141">
        <v>0</v>
      </c>
    </row>
    <row r="230" spans="1:46" x14ac:dyDescent="0.35">
      <c r="A230"/>
      <c r="B230" s="155" t="s">
        <v>220</v>
      </c>
      <c r="C230" s="138">
        <v>1700</v>
      </c>
      <c r="D230" s="138">
        <v>0</v>
      </c>
      <c r="E230" s="139"/>
      <c r="F230" s="138">
        <v>87</v>
      </c>
      <c r="G230" s="138">
        <v>0</v>
      </c>
      <c r="H230" s="139"/>
      <c r="I230" s="138">
        <v>74</v>
      </c>
      <c r="J230" s="138">
        <v>0</v>
      </c>
      <c r="K230" s="138">
        <v>0</v>
      </c>
      <c r="L230" s="17"/>
      <c r="M230" s="138">
        <v>181</v>
      </c>
      <c r="N230" s="138">
        <v>33</v>
      </c>
      <c r="O230" s="138">
        <v>0</v>
      </c>
      <c r="P230" s="138">
        <v>0</v>
      </c>
      <c r="Q230" s="17"/>
      <c r="R230" s="138">
        <v>292</v>
      </c>
      <c r="S230" s="138">
        <v>69</v>
      </c>
      <c r="T230" s="138">
        <v>0</v>
      </c>
      <c r="U230" s="138">
        <v>0</v>
      </c>
      <c r="V230" s="140"/>
      <c r="W230" s="138">
        <v>299</v>
      </c>
      <c r="X230" s="138">
        <v>352</v>
      </c>
      <c r="Y230" s="138">
        <v>0</v>
      </c>
      <c r="Z230" s="138">
        <v>0</v>
      </c>
      <c r="AA230" s="140"/>
      <c r="AB230" s="138">
        <v>334</v>
      </c>
      <c r="AC230" s="138">
        <v>2089</v>
      </c>
      <c r="AD230" s="138">
        <v>6157</v>
      </c>
      <c r="AE230" s="138">
        <v>0</v>
      </c>
      <c r="AF230" s="140"/>
      <c r="AG230" s="138">
        <v>379</v>
      </c>
      <c r="AH230" s="138">
        <v>6404</v>
      </c>
      <c r="AI230" s="138">
        <v>0</v>
      </c>
      <c r="AJ230" s="138">
        <v>0</v>
      </c>
      <c r="AK230" s="140"/>
      <c r="AL230" s="138">
        <v>498</v>
      </c>
      <c r="AM230" s="138">
        <v>13742</v>
      </c>
      <c r="AN230" s="138">
        <v>0</v>
      </c>
      <c r="AO230" s="138">
        <v>0</v>
      </c>
      <c r="AP230" s="140"/>
      <c r="AQ230" s="138">
        <v>719</v>
      </c>
      <c r="AR230" s="138">
        <v>10631</v>
      </c>
      <c r="AS230" s="138">
        <v>0</v>
      </c>
      <c r="AT230" s="138">
        <v>0</v>
      </c>
    </row>
    <row r="231" spans="1:46" x14ac:dyDescent="0.35">
      <c r="A231" s="1"/>
      <c r="B231" s="154" t="s">
        <v>221</v>
      </c>
      <c r="C231" s="141">
        <v>0</v>
      </c>
      <c r="D231" s="141">
        <v>0</v>
      </c>
      <c r="E231" s="142"/>
      <c r="F231" s="141">
        <v>0</v>
      </c>
      <c r="G231" s="141">
        <v>0</v>
      </c>
      <c r="H231" s="142"/>
      <c r="I231" s="141">
        <v>38349</v>
      </c>
      <c r="J231" s="141">
        <v>1243</v>
      </c>
      <c r="K231" s="141">
        <v>0</v>
      </c>
      <c r="L231" s="18"/>
      <c r="M231" s="141">
        <v>309</v>
      </c>
      <c r="N231" s="141">
        <v>0</v>
      </c>
      <c r="O231" s="141">
        <v>0</v>
      </c>
      <c r="P231" s="141">
        <v>0</v>
      </c>
      <c r="Q231" s="18"/>
      <c r="R231" s="141">
        <v>106</v>
      </c>
      <c r="S231" s="141">
        <v>0</v>
      </c>
      <c r="T231" s="141">
        <v>0</v>
      </c>
      <c r="U231" s="141">
        <v>86703</v>
      </c>
      <c r="V231" s="143"/>
      <c r="W231" s="141">
        <v>26</v>
      </c>
      <c r="X231" s="141">
        <v>0</v>
      </c>
      <c r="Y231" s="141">
        <v>0</v>
      </c>
      <c r="Z231" s="141">
        <v>86524</v>
      </c>
      <c r="AA231" s="143"/>
      <c r="AB231" s="141">
        <v>20</v>
      </c>
      <c r="AC231" s="141">
        <v>0</v>
      </c>
      <c r="AD231" s="141">
        <v>0</v>
      </c>
      <c r="AE231" s="141">
        <v>85555</v>
      </c>
      <c r="AF231" s="143"/>
      <c r="AG231" s="141">
        <v>13</v>
      </c>
      <c r="AH231" s="141">
        <v>0</v>
      </c>
      <c r="AI231" s="141">
        <v>0</v>
      </c>
      <c r="AJ231" s="141">
        <v>79942</v>
      </c>
      <c r="AK231" s="143"/>
      <c r="AL231" s="141">
        <v>13</v>
      </c>
      <c r="AM231" s="141">
        <v>0</v>
      </c>
      <c r="AN231" s="141">
        <v>0</v>
      </c>
      <c r="AO231" s="141">
        <v>97346</v>
      </c>
      <c r="AP231" s="143"/>
      <c r="AQ231" s="141">
        <v>18</v>
      </c>
      <c r="AR231" s="141">
        <v>0</v>
      </c>
      <c r="AS231" s="141">
        <v>0</v>
      </c>
      <c r="AT231" s="141">
        <v>69791</v>
      </c>
    </row>
    <row r="232" spans="1:46" x14ac:dyDescent="0.35">
      <c r="A232"/>
      <c r="B232" s="155" t="s">
        <v>222</v>
      </c>
      <c r="C232" s="138">
        <v>0</v>
      </c>
      <c r="D232" s="138">
        <v>0</v>
      </c>
      <c r="E232" s="139"/>
      <c r="F232" s="138">
        <v>0</v>
      </c>
      <c r="G232" s="138">
        <v>0</v>
      </c>
      <c r="H232" s="139"/>
      <c r="I232" s="138">
        <v>0</v>
      </c>
      <c r="J232" s="138">
        <v>0</v>
      </c>
      <c r="K232" s="138">
        <v>0</v>
      </c>
      <c r="L232" s="17"/>
      <c r="M232" s="138">
        <v>5</v>
      </c>
      <c r="N232" s="138">
        <v>0</v>
      </c>
      <c r="O232" s="138">
        <v>0</v>
      </c>
      <c r="P232" s="138">
        <v>0</v>
      </c>
      <c r="Q232" s="17"/>
      <c r="R232" s="138">
        <v>0</v>
      </c>
      <c r="S232" s="138">
        <v>0</v>
      </c>
      <c r="T232" s="138">
        <v>0</v>
      </c>
      <c r="U232" s="138">
        <v>0</v>
      </c>
      <c r="V232" s="140"/>
      <c r="W232" s="138">
        <v>0</v>
      </c>
      <c r="X232" s="138">
        <v>0</v>
      </c>
      <c r="Y232" s="138">
        <v>0</v>
      </c>
      <c r="Z232" s="138">
        <v>0</v>
      </c>
      <c r="AA232" s="140"/>
      <c r="AB232" s="138">
        <v>0</v>
      </c>
      <c r="AC232" s="138">
        <v>0</v>
      </c>
      <c r="AD232" s="138">
        <v>0</v>
      </c>
      <c r="AE232" s="138">
        <v>0</v>
      </c>
      <c r="AF232" s="140"/>
      <c r="AG232" s="138">
        <v>0</v>
      </c>
      <c r="AH232" s="138">
        <v>0</v>
      </c>
      <c r="AI232" s="138">
        <v>0</v>
      </c>
      <c r="AJ232" s="138">
        <v>0</v>
      </c>
      <c r="AK232" s="140"/>
      <c r="AL232" s="138">
        <v>0</v>
      </c>
      <c r="AM232" s="138">
        <v>0</v>
      </c>
      <c r="AN232" s="138">
        <v>0</v>
      </c>
      <c r="AO232" s="138">
        <v>0</v>
      </c>
      <c r="AP232" s="140"/>
      <c r="AQ232" s="138">
        <v>0</v>
      </c>
      <c r="AR232" s="138">
        <v>0</v>
      </c>
      <c r="AS232" s="138">
        <v>0</v>
      </c>
      <c r="AT232" s="138">
        <v>0</v>
      </c>
    </row>
    <row r="233" spans="1:46" x14ac:dyDescent="0.35">
      <c r="A233" s="1"/>
      <c r="B233" s="154" t="s">
        <v>223</v>
      </c>
      <c r="C233" s="141">
        <v>17800</v>
      </c>
      <c r="D233" s="141">
        <v>0</v>
      </c>
      <c r="E233" s="142"/>
      <c r="F233" s="141">
        <v>1750</v>
      </c>
      <c r="G233" s="141">
        <v>0</v>
      </c>
      <c r="H233" s="142"/>
      <c r="I233" s="141">
        <v>130</v>
      </c>
      <c r="J233" s="141">
        <v>72</v>
      </c>
      <c r="K233" s="141">
        <v>0</v>
      </c>
      <c r="L233" s="18"/>
      <c r="M233" s="141">
        <v>201544</v>
      </c>
      <c r="N233" s="141">
        <v>15844</v>
      </c>
      <c r="O233" s="141">
        <v>0</v>
      </c>
      <c r="P233" s="141">
        <v>0</v>
      </c>
      <c r="Q233" s="18"/>
      <c r="R233" s="141">
        <v>173745</v>
      </c>
      <c r="S233" s="141">
        <v>217</v>
      </c>
      <c r="T233" s="141">
        <v>0</v>
      </c>
      <c r="U233" s="141">
        <v>0</v>
      </c>
      <c r="V233" s="143"/>
      <c r="W233" s="141">
        <v>172047</v>
      </c>
      <c r="X233" s="141">
        <v>900</v>
      </c>
      <c r="Y233" s="141">
        <v>0</v>
      </c>
      <c r="Z233" s="141">
        <v>0</v>
      </c>
      <c r="AA233" s="143"/>
      <c r="AB233" s="141">
        <v>122804</v>
      </c>
      <c r="AC233" s="141">
        <v>904</v>
      </c>
      <c r="AD233" s="141">
        <v>0</v>
      </c>
      <c r="AE233" s="141">
        <v>0</v>
      </c>
      <c r="AF233" s="143"/>
      <c r="AG233" s="141">
        <v>67283</v>
      </c>
      <c r="AH233" s="141">
        <v>142</v>
      </c>
      <c r="AI233" s="141">
        <v>0</v>
      </c>
      <c r="AJ233" s="141">
        <v>0</v>
      </c>
      <c r="AK233" s="143"/>
      <c r="AL233" s="141">
        <v>67749</v>
      </c>
      <c r="AM233" s="141">
        <v>49</v>
      </c>
      <c r="AN233" s="141">
        <v>494503</v>
      </c>
      <c r="AO233" s="141">
        <v>0</v>
      </c>
      <c r="AP233" s="143"/>
      <c r="AQ233" s="141">
        <v>68119</v>
      </c>
      <c r="AR233" s="141">
        <v>284</v>
      </c>
      <c r="AS233" s="141">
        <v>1112517</v>
      </c>
      <c r="AT233" s="141">
        <v>0</v>
      </c>
    </row>
    <row r="234" spans="1:46" x14ac:dyDescent="0.35">
      <c r="A234"/>
      <c r="B234" s="155" t="s">
        <v>224</v>
      </c>
      <c r="C234" s="138">
        <v>33000</v>
      </c>
      <c r="D234" s="138">
        <v>0</v>
      </c>
      <c r="E234" s="139"/>
      <c r="F234" s="138">
        <v>21150</v>
      </c>
      <c r="G234" s="138">
        <v>0</v>
      </c>
      <c r="H234" s="139"/>
      <c r="I234" s="138">
        <v>15945</v>
      </c>
      <c r="J234" s="138">
        <v>0</v>
      </c>
      <c r="K234" s="138">
        <v>0</v>
      </c>
      <c r="L234" s="17"/>
      <c r="M234" s="138">
        <v>1928</v>
      </c>
      <c r="N234" s="138">
        <v>0</v>
      </c>
      <c r="O234" s="138">
        <v>0</v>
      </c>
      <c r="P234" s="138">
        <v>10200</v>
      </c>
      <c r="Q234" s="17"/>
      <c r="R234" s="138">
        <v>0</v>
      </c>
      <c r="S234" s="138">
        <v>0</v>
      </c>
      <c r="T234" s="138">
        <v>0</v>
      </c>
      <c r="U234" s="138">
        <v>11000</v>
      </c>
      <c r="V234" s="140"/>
      <c r="W234" s="138">
        <v>0</v>
      </c>
      <c r="X234" s="138">
        <v>0</v>
      </c>
      <c r="Y234" s="138">
        <v>0</v>
      </c>
      <c r="Z234" s="138">
        <v>11000</v>
      </c>
      <c r="AA234" s="140"/>
      <c r="AB234" s="138">
        <v>0</v>
      </c>
      <c r="AC234" s="138">
        <v>0</v>
      </c>
      <c r="AD234" s="138">
        <v>0</v>
      </c>
      <c r="AE234" s="138">
        <v>29522</v>
      </c>
      <c r="AF234" s="140"/>
      <c r="AG234" s="138">
        <v>0</v>
      </c>
      <c r="AH234" s="138">
        <v>0</v>
      </c>
      <c r="AI234" s="138">
        <v>0</v>
      </c>
      <c r="AJ234" s="138">
        <v>34110</v>
      </c>
      <c r="AK234" s="140"/>
      <c r="AL234" s="138">
        <v>0</v>
      </c>
      <c r="AM234" s="138">
        <v>0</v>
      </c>
      <c r="AN234" s="138">
        <v>0</v>
      </c>
      <c r="AO234" s="138">
        <v>30581</v>
      </c>
      <c r="AP234" s="140"/>
      <c r="AQ234" s="138">
        <v>5</v>
      </c>
      <c r="AR234" s="138">
        <v>0</v>
      </c>
      <c r="AS234" s="138">
        <v>0</v>
      </c>
      <c r="AT234" s="138">
        <v>32890</v>
      </c>
    </row>
    <row r="235" spans="1:46" x14ac:dyDescent="0.35">
      <c r="B235" s="154" t="s">
        <v>225</v>
      </c>
      <c r="C235" s="141">
        <v>0</v>
      </c>
      <c r="D235" s="141">
        <v>0</v>
      </c>
      <c r="E235" s="142"/>
      <c r="F235" s="141">
        <v>0</v>
      </c>
      <c r="G235" s="141">
        <v>0</v>
      </c>
      <c r="H235" s="142"/>
      <c r="I235" s="141">
        <v>0</v>
      </c>
      <c r="J235" s="141">
        <v>0</v>
      </c>
      <c r="K235" s="141">
        <v>0</v>
      </c>
      <c r="L235" s="18"/>
      <c r="M235" s="141">
        <v>0</v>
      </c>
      <c r="N235" s="141">
        <v>0</v>
      </c>
      <c r="O235" s="141">
        <v>0</v>
      </c>
      <c r="P235" s="141">
        <v>0</v>
      </c>
      <c r="Q235" s="18"/>
      <c r="R235" s="141">
        <v>0</v>
      </c>
      <c r="S235" s="141">
        <v>0</v>
      </c>
      <c r="T235" s="141">
        <v>0</v>
      </c>
      <c r="U235" s="141">
        <v>0</v>
      </c>
      <c r="V235" s="143"/>
      <c r="W235" s="141">
        <v>0</v>
      </c>
      <c r="X235" s="141">
        <v>0</v>
      </c>
      <c r="Y235" s="141">
        <v>0</v>
      </c>
      <c r="Z235" s="141">
        <v>0</v>
      </c>
      <c r="AA235" s="143"/>
      <c r="AB235" s="141">
        <v>0</v>
      </c>
      <c r="AC235" s="141">
        <v>0</v>
      </c>
      <c r="AD235" s="141">
        <v>0</v>
      </c>
      <c r="AE235" s="141">
        <v>0</v>
      </c>
      <c r="AF235" s="143"/>
      <c r="AG235" s="141">
        <v>0</v>
      </c>
      <c r="AH235" s="141">
        <v>0</v>
      </c>
      <c r="AI235" s="141">
        <v>0</v>
      </c>
      <c r="AJ235" s="141">
        <v>0</v>
      </c>
      <c r="AK235" s="143"/>
      <c r="AL235" s="141">
        <v>0</v>
      </c>
      <c r="AM235" s="141">
        <v>0</v>
      </c>
      <c r="AN235" s="141">
        <v>0</v>
      </c>
      <c r="AO235" s="141">
        <v>0</v>
      </c>
      <c r="AP235" s="143"/>
      <c r="AQ235" s="141">
        <v>0</v>
      </c>
      <c r="AR235" s="141">
        <v>0</v>
      </c>
      <c r="AS235" s="141">
        <v>0</v>
      </c>
      <c r="AT235" s="141">
        <v>0</v>
      </c>
    </row>
    <row r="236" spans="1:46" x14ac:dyDescent="0.35">
      <c r="B236" s="155" t="s">
        <v>226</v>
      </c>
      <c r="C236" s="138">
        <v>0</v>
      </c>
      <c r="D236" s="138">
        <v>0</v>
      </c>
      <c r="E236" s="139"/>
      <c r="F236" s="138">
        <v>0</v>
      </c>
      <c r="G236" s="138">
        <v>0</v>
      </c>
      <c r="H236" s="139"/>
      <c r="I236" s="138">
        <v>0</v>
      </c>
      <c r="J236" s="138">
        <v>0</v>
      </c>
      <c r="K236" s="138">
        <v>0</v>
      </c>
      <c r="L236" s="17"/>
      <c r="M236" s="138">
        <v>0</v>
      </c>
      <c r="N236" s="138">
        <v>0</v>
      </c>
      <c r="O236" s="138">
        <v>0</v>
      </c>
      <c r="P236" s="138">
        <v>0</v>
      </c>
      <c r="Q236" s="17"/>
      <c r="R236" s="138">
        <v>0</v>
      </c>
      <c r="S236" s="138">
        <v>0</v>
      </c>
      <c r="T236" s="138">
        <v>0</v>
      </c>
      <c r="U236" s="138">
        <v>0</v>
      </c>
      <c r="V236" s="140"/>
      <c r="W236" s="138">
        <v>0</v>
      </c>
      <c r="X236" s="138">
        <v>0</v>
      </c>
      <c r="Y236" s="138">
        <v>0</v>
      </c>
      <c r="Z236" s="138">
        <v>0</v>
      </c>
      <c r="AA236" s="140"/>
      <c r="AB236" s="138">
        <v>0</v>
      </c>
      <c r="AC236" s="138">
        <v>0</v>
      </c>
      <c r="AD236" s="138">
        <v>0</v>
      </c>
      <c r="AE236" s="138">
        <v>0</v>
      </c>
      <c r="AF236" s="140"/>
      <c r="AG236" s="138">
        <v>0</v>
      </c>
      <c r="AH236" s="138">
        <v>0</v>
      </c>
      <c r="AI236" s="138">
        <v>0</v>
      </c>
      <c r="AJ236" s="138">
        <v>0</v>
      </c>
      <c r="AK236" s="140"/>
      <c r="AL236" s="138">
        <v>0</v>
      </c>
      <c r="AM236" s="138">
        <v>0</v>
      </c>
      <c r="AN236" s="138">
        <v>0</v>
      </c>
      <c r="AO236" s="138">
        <v>0</v>
      </c>
      <c r="AP236" s="140"/>
      <c r="AQ236" s="138">
        <v>0</v>
      </c>
      <c r="AR236" s="138">
        <v>0</v>
      </c>
      <c r="AS236" s="138">
        <v>0</v>
      </c>
      <c r="AT236" s="138">
        <v>0</v>
      </c>
    </row>
    <row r="237" spans="1:46" x14ac:dyDescent="0.35">
      <c r="A237" s="1"/>
      <c r="B237" s="154" t="s">
        <v>227</v>
      </c>
      <c r="C237" s="141">
        <v>15550</v>
      </c>
      <c r="D237" s="141">
        <v>0</v>
      </c>
      <c r="E237" s="142"/>
      <c r="F237" s="141">
        <v>2938</v>
      </c>
      <c r="G237" s="141">
        <v>0</v>
      </c>
      <c r="H237" s="142"/>
      <c r="I237" s="141">
        <v>60543</v>
      </c>
      <c r="J237" s="141">
        <v>1406</v>
      </c>
      <c r="K237" s="141">
        <v>0</v>
      </c>
      <c r="L237" s="18"/>
      <c r="M237" s="141">
        <v>190088</v>
      </c>
      <c r="N237" s="141">
        <v>2547</v>
      </c>
      <c r="O237" s="141">
        <v>0</v>
      </c>
      <c r="P237" s="141">
        <v>0</v>
      </c>
      <c r="Q237" s="18"/>
      <c r="R237" s="141">
        <v>267163</v>
      </c>
      <c r="S237" s="141">
        <v>9857</v>
      </c>
      <c r="T237" s="141">
        <v>16</v>
      </c>
      <c r="U237" s="141">
        <v>0</v>
      </c>
      <c r="V237" s="143"/>
      <c r="W237" s="141">
        <v>269778</v>
      </c>
      <c r="X237" s="141">
        <v>9088</v>
      </c>
      <c r="Y237" s="141">
        <v>10</v>
      </c>
      <c r="Z237" s="141">
        <v>0</v>
      </c>
      <c r="AA237" s="143"/>
      <c r="AB237" s="141">
        <v>270913</v>
      </c>
      <c r="AC237" s="141">
        <v>9763</v>
      </c>
      <c r="AD237" s="141">
        <v>15</v>
      </c>
      <c r="AE237" s="141">
        <v>0</v>
      </c>
      <c r="AF237" s="143"/>
      <c r="AG237" s="141">
        <v>264359</v>
      </c>
      <c r="AH237" s="141">
        <v>8805</v>
      </c>
      <c r="AI237" s="141">
        <v>10</v>
      </c>
      <c r="AJ237" s="141">
        <v>0</v>
      </c>
      <c r="AK237" s="143"/>
      <c r="AL237" s="141">
        <v>268503</v>
      </c>
      <c r="AM237" s="141">
        <v>11325</v>
      </c>
      <c r="AN237" s="141">
        <v>15</v>
      </c>
      <c r="AO237" s="141">
        <v>0</v>
      </c>
      <c r="AP237" s="143"/>
      <c r="AQ237" s="141">
        <v>166936</v>
      </c>
      <c r="AR237" s="141">
        <v>10693</v>
      </c>
      <c r="AS237" s="141">
        <v>15</v>
      </c>
      <c r="AT237" s="141">
        <v>0</v>
      </c>
    </row>
    <row r="238" spans="1:46" x14ac:dyDescent="0.35">
      <c r="A238"/>
      <c r="B238" s="155" t="s">
        <v>228</v>
      </c>
      <c r="C238" s="138">
        <v>36410</v>
      </c>
      <c r="D238" s="138">
        <v>0</v>
      </c>
      <c r="E238" s="139"/>
      <c r="F238" s="138">
        <v>138049</v>
      </c>
      <c r="G238" s="138">
        <v>0</v>
      </c>
      <c r="H238" s="139"/>
      <c r="I238" s="138">
        <v>250940</v>
      </c>
      <c r="J238" s="138">
        <v>261</v>
      </c>
      <c r="K238" s="138">
        <v>0</v>
      </c>
      <c r="L238" s="17"/>
      <c r="M238" s="138">
        <v>47853</v>
      </c>
      <c r="N238" s="138">
        <v>324</v>
      </c>
      <c r="O238" s="138">
        <v>0</v>
      </c>
      <c r="P238" s="138">
        <v>0</v>
      </c>
      <c r="Q238" s="17"/>
      <c r="R238" s="138">
        <v>26434</v>
      </c>
      <c r="S238" s="138">
        <v>2408</v>
      </c>
      <c r="T238" s="138">
        <v>23321</v>
      </c>
      <c r="U238" s="138">
        <v>0</v>
      </c>
      <c r="V238" s="140"/>
      <c r="W238" s="138">
        <v>29338</v>
      </c>
      <c r="X238" s="138">
        <v>3318</v>
      </c>
      <c r="Y238" s="138">
        <v>24540</v>
      </c>
      <c r="Z238" s="138">
        <v>0</v>
      </c>
      <c r="AA238" s="140"/>
      <c r="AB238" s="138">
        <v>41266</v>
      </c>
      <c r="AC238" s="138">
        <v>4675</v>
      </c>
      <c r="AD238" s="138">
        <v>22394</v>
      </c>
      <c r="AE238" s="138">
        <v>0</v>
      </c>
      <c r="AF238" s="140"/>
      <c r="AG238" s="138">
        <v>49877</v>
      </c>
      <c r="AH238" s="138">
        <v>3300</v>
      </c>
      <c r="AI238" s="138">
        <v>22842</v>
      </c>
      <c r="AJ238" s="138">
        <v>0</v>
      </c>
      <c r="AK238" s="140"/>
      <c r="AL238" s="138">
        <v>57518</v>
      </c>
      <c r="AM238" s="138">
        <v>5081</v>
      </c>
      <c r="AN238" s="138">
        <v>23275</v>
      </c>
      <c r="AO238" s="138">
        <v>0</v>
      </c>
      <c r="AP238" s="140"/>
      <c r="AQ238" s="138">
        <v>66075</v>
      </c>
      <c r="AR238" s="138">
        <v>4293</v>
      </c>
      <c r="AS238" s="138">
        <v>24203</v>
      </c>
      <c r="AT238" s="138">
        <v>0</v>
      </c>
    </row>
    <row r="239" spans="1:46" x14ac:dyDescent="0.35">
      <c r="A239" s="1"/>
      <c r="B239" s="154" t="s">
        <v>229</v>
      </c>
      <c r="C239" s="141">
        <v>50</v>
      </c>
      <c r="D239" s="141">
        <v>0</v>
      </c>
      <c r="E239" s="142"/>
      <c r="F239" s="141">
        <v>190950</v>
      </c>
      <c r="G239" s="141">
        <v>0</v>
      </c>
      <c r="H239" s="142"/>
      <c r="I239" s="141">
        <v>4127</v>
      </c>
      <c r="J239" s="141">
        <v>62</v>
      </c>
      <c r="K239" s="141">
        <v>0</v>
      </c>
      <c r="L239" s="18"/>
      <c r="M239" s="141">
        <v>4432</v>
      </c>
      <c r="N239" s="141">
        <v>414</v>
      </c>
      <c r="O239" s="141">
        <v>0</v>
      </c>
      <c r="P239" s="141">
        <v>0</v>
      </c>
      <c r="Q239" s="18"/>
      <c r="R239" s="141">
        <v>6943</v>
      </c>
      <c r="S239" s="141">
        <v>257</v>
      </c>
      <c r="T239" s="141">
        <v>3375</v>
      </c>
      <c r="U239" s="141">
        <v>300000</v>
      </c>
      <c r="V239" s="143"/>
      <c r="W239" s="141">
        <v>7423</v>
      </c>
      <c r="X239" s="141">
        <v>948</v>
      </c>
      <c r="Y239" s="141">
        <v>1671</v>
      </c>
      <c r="Z239" s="141">
        <v>0</v>
      </c>
      <c r="AA239" s="143"/>
      <c r="AB239" s="141">
        <v>7566</v>
      </c>
      <c r="AC239" s="141">
        <v>8392</v>
      </c>
      <c r="AD239" s="141">
        <v>2859</v>
      </c>
      <c r="AE239" s="141">
        <v>0</v>
      </c>
      <c r="AF239" s="143"/>
      <c r="AG239" s="141">
        <v>7795</v>
      </c>
      <c r="AH239" s="141">
        <v>10207</v>
      </c>
      <c r="AI239" s="141">
        <v>853</v>
      </c>
      <c r="AJ239" s="141">
        <v>0</v>
      </c>
      <c r="AK239" s="143"/>
      <c r="AL239" s="141">
        <v>8956</v>
      </c>
      <c r="AM239" s="141">
        <v>11532</v>
      </c>
      <c r="AN239" s="141">
        <v>957</v>
      </c>
      <c r="AO239" s="141">
        <v>0</v>
      </c>
      <c r="AP239" s="143"/>
      <c r="AQ239" s="141">
        <v>9266</v>
      </c>
      <c r="AR239" s="141">
        <v>11929</v>
      </c>
      <c r="AS239" s="141">
        <v>967</v>
      </c>
      <c r="AT239" s="141">
        <v>0</v>
      </c>
    </row>
    <row r="240" spans="1:46" s="71" customFormat="1" ht="18.75" customHeight="1" thickBot="1" x14ac:dyDescent="0.4">
      <c r="B240" s="157" t="s">
        <v>0</v>
      </c>
      <c r="C240" s="152">
        <f>SUM(C8:C239)</f>
        <v>8454917</v>
      </c>
      <c r="D240" s="152">
        <f t="shared" ref="D240:AT240" si="0">SUM(D8:D239)</f>
        <v>0</v>
      </c>
      <c r="E240" s="152"/>
      <c r="F240" s="152">
        <f t="shared" si="0"/>
        <v>17395914</v>
      </c>
      <c r="G240" s="152">
        <f t="shared" si="0"/>
        <v>0</v>
      </c>
      <c r="H240" s="152"/>
      <c r="I240" s="152">
        <f>SUM(I8:I239)</f>
        <v>12129080</v>
      </c>
      <c r="J240" s="152">
        <f t="shared" si="0"/>
        <v>947322</v>
      </c>
      <c r="K240" s="152">
        <f t="shared" si="0"/>
        <v>1653841</v>
      </c>
      <c r="L240" s="152"/>
      <c r="M240" s="152">
        <f t="shared" ref="M240" si="1">SUM(M8:M239)</f>
        <v>10548900</v>
      </c>
      <c r="N240" s="152">
        <f t="shared" ref="N240" si="2">SUM(N8:N239)</f>
        <v>835969</v>
      </c>
      <c r="O240" s="152">
        <f>SUM(O8:O239)</f>
        <v>1255578</v>
      </c>
      <c r="P240" s="152">
        <f t="shared" ref="P240" si="3">SUM(P8:P239)</f>
        <v>3463073</v>
      </c>
      <c r="Q240" s="152"/>
      <c r="R240" s="152">
        <f t="shared" si="0"/>
        <v>16122972</v>
      </c>
      <c r="S240" s="152">
        <f t="shared" si="0"/>
        <v>3247800</v>
      </c>
      <c r="T240" s="152">
        <f t="shared" ref="T240" si="4">SUM(T8:T239)</f>
        <v>870688</v>
      </c>
      <c r="U240" s="152">
        <f t="shared" si="0"/>
        <v>3690186</v>
      </c>
      <c r="V240" s="152"/>
      <c r="W240" s="152">
        <f t="shared" si="0"/>
        <v>17202693</v>
      </c>
      <c r="X240" s="152">
        <f t="shared" si="0"/>
        <v>2735080</v>
      </c>
      <c r="Y240" s="152">
        <f t="shared" ref="Y240" si="5">SUM(Y8:Y239)</f>
        <v>803084</v>
      </c>
      <c r="Z240" s="152">
        <f t="shared" si="0"/>
        <v>3244877</v>
      </c>
      <c r="AA240" s="152"/>
      <c r="AB240" s="152">
        <f t="shared" si="0"/>
        <v>19940568</v>
      </c>
      <c r="AC240" s="152">
        <f t="shared" si="0"/>
        <v>3089503</v>
      </c>
      <c r="AD240" s="152">
        <f t="shared" ref="AD240" si="6">SUM(AD8:AD239)</f>
        <v>1596125</v>
      </c>
      <c r="AE240" s="152">
        <f t="shared" si="0"/>
        <v>3853982</v>
      </c>
      <c r="AF240" s="152"/>
      <c r="AG240" s="152">
        <f t="shared" si="0"/>
        <v>20359556</v>
      </c>
      <c r="AH240" s="152">
        <f t="shared" si="0"/>
        <v>3501627</v>
      </c>
      <c r="AI240" s="152">
        <f t="shared" ref="AI240" si="7">SUM(AI8:AI239)</f>
        <v>1182756</v>
      </c>
      <c r="AJ240" s="152">
        <f t="shared" si="0"/>
        <v>3851981</v>
      </c>
      <c r="AK240" s="152"/>
      <c r="AL240" s="152">
        <f t="shared" si="0"/>
        <v>20414675</v>
      </c>
      <c r="AM240" s="152">
        <f t="shared" si="0"/>
        <v>4170548</v>
      </c>
      <c r="AN240" s="152">
        <f t="shared" ref="AN240" si="8">SUM(AN8:AN239)</f>
        <v>6140622</v>
      </c>
      <c r="AO240" s="152">
        <f t="shared" si="0"/>
        <v>4161980</v>
      </c>
      <c r="AP240" s="152"/>
      <c r="AQ240" s="152">
        <f t="shared" si="0"/>
        <v>20650304</v>
      </c>
      <c r="AR240" s="152">
        <f t="shared" si="0"/>
        <v>4138889</v>
      </c>
      <c r="AS240" s="152">
        <f>SUM(AS8:AS239)</f>
        <v>8309751</v>
      </c>
      <c r="AT240" s="152">
        <f t="shared" si="0"/>
        <v>4176909</v>
      </c>
    </row>
    <row r="241" spans="2:46" s="71" customFormat="1" ht="7.5" customHeight="1" x14ac:dyDescent="0.35">
      <c r="B241" s="3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</row>
    <row r="242" spans="2:46" ht="76.5" x14ac:dyDescent="0.35">
      <c r="B242" s="130" t="s">
        <v>241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</row>
    <row r="243" spans="2:46" ht="38.25" x14ac:dyDescent="0.35">
      <c r="B243" s="130" t="s">
        <v>243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</row>
    <row r="244" spans="2:46" ht="38.25" x14ac:dyDescent="0.35">
      <c r="B244" s="130" t="s">
        <v>275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</row>
    <row r="245" spans="2:46" ht="76.5" x14ac:dyDescent="0.35">
      <c r="B245" s="130" t="s">
        <v>276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</row>
    <row r="246" spans="2:46" ht="51" customHeight="1" x14ac:dyDescent="0.35">
      <c r="B246" s="196" t="s">
        <v>316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2:46" x14ac:dyDescent="0.35"/>
    <row r="250" spans="2:46" ht="15" hidden="1" customHeight="1" x14ac:dyDescent="0.35">
      <c r="C250" s="5"/>
      <c r="D250" s="5"/>
      <c r="E250" s="5"/>
      <c r="F250" s="5"/>
      <c r="G250" s="5"/>
      <c r="H250" s="5"/>
      <c r="I250" s="5"/>
      <c r="J250" s="5"/>
    </row>
    <row r="251" spans="2:46" ht="15" hidden="1" customHeight="1" x14ac:dyDescent="0.35"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2:46" ht="15" hidden="1" customHeight="1" x14ac:dyDescent="0.35">
      <c r="C252" s="57"/>
      <c r="D252" s="57"/>
      <c r="E252" s="57"/>
      <c r="F252" s="57"/>
      <c r="G252" s="57"/>
      <c r="H252" s="57"/>
      <c r="I252" s="57"/>
      <c r="J252" s="57"/>
    </row>
    <row r="253" spans="2:46" ht="15" hidden="1" customHeight="1" x14ac:dyDescent="0.35"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2:46" ht="15" hidden="1" customHeight="1" x14ac:dyDescent="0.35">
      <c r="C254" s="57"/>
      <c r="D254" s="57"/>
      <c r="E254" s="57"/>
      <c r="F254" s="57"/>
      <c r="G254" s="57"/>
      <c r="H254" s="57"/>
      <c r="I254" s="57"/>
      <c r="J254" s="57"/>
    </row>
    <row r="255" spans="2:46" hidden="1" x14ac:dyDescent="0.35">
      <c r="C255" s="5"/>
      <c r="D255" s="5"/>
      <c r="E255" s="5"/>
      <c r="F255" s="5"/>
      <c r="G255" s="5"/>
      <c r="H255" s="5"/>
      <c r="I255" s="5"/>
      <c r="J255" s="5"/>
    </row>
    <row r="256" spans="2:46" ht="15" hidden="1" customHeight="1" x14ac:dyDescent="0.35">
      <c r="B256" s="37"/>
      <c r="C256" s="35"/>
      <c r="D256" s="35"/>
      <c r="E256" s="35"/>
      <c r="F256" s="35"/>
      <c r="G256" s="35"/>
      <c r="H256" s="35"/>
      <c r="I256" s="35"/>
      <c r="J256" s="35"/>
    </row>
    <row r="257" spans="2:10" ht="15" hidden="1" customHeight="1" x14ac:dyDescent="0.35">
      <c r="B257" s="58"/>
      <c r="C257" s="58"/>
      <c r="D257" s="58"/>
      <c r="E257" s="58"/>
      <c r="F257" s="58"/>
      <c r="G257" s="58"/>
      <c r="H257" s="58"/>
      <c r="I257" s="58"/>
      <c r="J257" s="58"/>
    </row>
  </sheetData>
  <mergeCells count="14">
    <mergeCell ref="B5:B7"/>
    <mergeCell ref="C6:D6"/>
    <mergeCell ref="F6:G6"/>
    <mergeCell ref="I6:K6"/>
    <mergeCell ref="M6:P6"/>
    <mergeCell ref="C3:AT3"/>
    <mergeCell ref="AU5:AU7"/>
    <mergeCell ref="AG6:AJ6"/>
    <mergeCell ref="AL6:AO6"/>
    <mergeCell ref="AQ6:AT6"/>
    <mergeCell ref="W6:Z6"/>
    <mergeCell ref="AB6:AE6"/>
    <mergeCell ref="C5:AT5"/>
    <mergeCell ref="R6:U6"/>
  </mergeCells>
  <conditionalFormatting sqref="D163:E239 V163:V239 AA163:AA239 AF163:AF239 AK163:AK239 AP163:AP239 AP9:AP161 AK9:AK161 C240:L240 C8:E8 D9:E161 H163:H239 H9:H161 L163:L239 L9:L161 Q163:Q239 H8:L8 Q8:Q161 V8:V161 AA9:AA161 AF9:AF161 C8:D239 I8:K239 Q240:S240 C241:U241 U240:X240 Z240:AC240 AE240:AH240 AJ240:AM240 AO240:AR240 AT240">
    <cfRule type="cellIs" dxfId="432" priority="6962" operator="equal">
      <formula>0</formula>
    </cfRule>
  </conditionalFormatting>
  <conditionalFormatting sqref="D55 D57">
    <cfRule type="cellIs" dxfId="431" priority="6915" operator="equal">
      <formula>0</formula>
    </cfRule>
  </conditionalFormatting>
  <conditionalFormatting sqref="D9 D15">
    <cfRule type="cellIs" dxfId="430" priority="6946" operator="equal">
      <formula>0</formula>
    </cfRule>
  </conditionalFormatting>
  <conditionalFormatting sqref="D11">
    <cfRule type="cellIs" dxfId="429" priority="6945" operator="equal">
      <formula>0</formula>
    </cfRule>
  </conditionalFormatting>
  <conditionalFormatting sqref="D13">
    <cfRule type="cellIs" dxfId="428" priority="6944" operator="equal">
      <formula>0</formula>
    </cfRule>
  </conditionalFormatting>
  <conditionalFormatting sqref="D19 D25 D29 D33">
    <cfRule type="cellIs" dxfId="427" priority="6943" operator="equal">
      <formula>0</formula>
    </cfRule>
  </conditionalFormatting>
  <conditionalFormatting sqref="D21">
    <cfRule type="cellIs" dxfId="426" priority="6942" operator="equal">
      <formula>0</formula>
    </cfRule>
  </conditionalFormatting>
  <conditionalFormatting sqref="D23 D27 D31 D35">
    <cfRule type="cellIs" dxfId="425" priority="6941" operator="equal">
      <formula>0</formula>
    </cfRule>
  </conditionalFormatting>
  <conditionalFormatting sqref="D39 D43 D47">
    <cfRule type="cellIs" dxfId="424" priority="6934" operator="equal">
      <formula>0</formula>
    </cfRule>
  </conditionalFormatting>
  <conditionalFormatting sqref="D37 D41 D45 D49 D51">
    <cfRule type="cellIs" dxfId="423" priority="6933" operator="equal">
      <formula>0</formula>
    </cfRule>
  </conditionalFormatting>
  <conditionalFormatting sqref="Q43">
    <cfRule type="cellIs" dxfId="422" priority="6920" operator="equal">
      <formula>0</formula>
    </cfRule>
  </conditionalFormatting>
  <conditionalFormatting sqref="Q45">
    <cfRule type="cellIs" dxfId="421" priority="6919" operator="equal">
      <formula>0</formula>
    </cfRule>
  </conditionalFormatting>
  <conditionalFormatting sqref="D53">
    <cfRule type="cellIs" dxfId="420" priority="6916" operator="equal">
      <formula>0</formula>
    </cfRule>
  </conditionalFormatting>
  <conditionalFormatting sqref="D163:E239 C8:E8 D9:E161 H163:H239 H9:H161 L163:L239 L9:L161 Q163:Q239 H8:L8 Q8:Q161 C8:D239 I8:K239">
    <cfRule type="cellIs" dxfId="419" priority="6965" operator="equal">
      <formula>0</formula>
    </cfRule>
    <cfRule type="cellIs" dxfId="418" priority="6966" operator="equal">
      <formula>#REF!</formula>
    </cfRule>
  </conditionalFormatting>
  <conditionalFormatting sqref="I241">
    <cfRule type="cellIs" dxfId="417" priority="6913" operator="equal">
      <formula>0</formula>
    </cfRule>
  </conditionalFormatting>
  <conditionalFormatting sqref="D59">
    <cfRule type="cellIs" dxfId="416" priority="6566" operator="equal">
      <formula>0</formula>
    </cfRule>
  </conditionalFormatting>
  <conditionalFormatting sqref="D59">
    <cfRule type="cellIs" dxfId="415" priority="6565" operator="equal">
      <formula>0</formula>
    </cfRule>
  </conditionalFormatting>
  <conditionalFormatting sqref="D62">
    <cfRule type="cellIs" dxfId="414" priority="6564" operator="equal">
      <formula>0</formula>
    </cfRule>
  </conditionalFormatting>
  <conditionalFormatting sqref="D68">
    <cfRule type="cellIs" dxfId="413" priority="6563" operator="equal">
      <formula>0</formula>
    </cfRule>
  </conditionalFormatting>
  <conditionalFormatting sqref="D72">
    <cfRule type="cellIs" dxfId="412" priority="6562" operator="equal">
      <formula>0</formula>
    </cfRule>
  </conditionalFormatting>
  <conditionalFormatting sqref="V163:V239 AA163:AA239 AF163:AF239 AK163:AK239 AP163:AP239">
    <cfRule type="cellIs" dxfId="411" priority="6905" operator="equal">
      <formula>0</formula>
    </cfRule>
    <cfRule type="cellIs" dxfId="410" priority="6906" operator="equal">
      <formula>#REF!</formula>
    </cfRule>
  </conditionalFormatting>
  <conditionalFormatting sqref="V43">
    <cfRule type="cellIs" dxfId="409" priority="6875" operator="equal">
      <formula>0</formula>
    </cfRule>
  </conditionalFormatting>
  <conditionalFormatting sqref="V45">
    <cfRule type="cellIs" dxfId="408" priority="6874" operator="equal">
      <formula>0</formula>
    </cfRule>
  </conditionalFormatting>
  <conditionalFormatting sqref="D43">
    <cfRule type="cellIs" dxfId="407" priority="6666" operator="equal">
      <formula>0</formula>
    </cfRule>
  </conditionalFormatting>
  <conditionalFormatting sqref="D45">
    <cfRule type="cellIs" dxfId="406" priority="6665" operator="equal">
      <formula>0</formula>
    </cfRule>
  </conditionalFormatting>
  <conditionalFormatting sqref="D45">
    <cfRule type="cellIs" dxfId="405" priority="6664" operator="equal">
      <formula>0</formula>
    </cfRule>
  </conditionalFormatting>
  <conditionalFormatting sqref="D45">
    <cfRule type="cellIs" dxfId="404" priority="6663" operator="equal">
      <formula>0</formula>
    </cfRule>
  </conditionalFormatting>
  <conditionalFormatting sqref="D47">
    <cfRule type="cellIs" dxfId="403" priority="6662" operator="equal">
      <formula>0</formula>
    </cfRule>
  </conditionalFormatting>
  <conditionalFormatting sqref="D47">
    <cfRule type="cellIs" dxfId="402" priority="6661" operator="equal">
      <formula>0</formula>
    </cfRule>
  </conditionalFormatting>
  <conditionalFormatting sqref="V8:V161 AA9:AA161 AP9:AP161 AK9:AK161 AF9:AF161">
    <cfRule type="cellIs" dxfId="401" priority="6888" operator="equal">
      <formula>0</formula>
    </cfRule>
    <cfRule type="cellIs" dxfId="400" priority="6889" operator="equal">
      <formula>#REF!</formula>
    </cfRule>
  </conditionalFormatting>
  <conditionalFormatting sqref="V241">
    <cfRule type="cellIs" dxfId="399" priority="6876" operator="equal">
      <formula>0</formula>
    </cfRule>
  </conditionalFormatting>
  <conditionalFormatting sqref="D61">
    <cfRule type="cellIs" dxfId="398" priority="6644" operator="equal">
      <formula>0</formula>
    </cfRule>
  </conditionalFormatting>
  <conditionalFormatting sqref="D55">
    <cfRule type="cellIs" dxfId="397" priority="6649" operator="equal">
      <formula>0</formula>
    </cfRule>
  </conditionalFormatting>
  <conditionalFormatting sqref="AA8">
    <cfRule type="cellIs" dxfId="396" priority="6870" operator="equal">
      <formula>0</formula>
    </cfRule>
  </conditionalFormatting>
  <conditionalFormatting sqref="D55">
    <cfRule type="cellIs" dxfId="395" priority="6648" operator="equal">
      <formula>0</formula>
    </cfRule>
  </conditionalFormatting>
  <conditionalFormatting sqref="AA43">
    <cfRule type="cellIs" dxfId="394" priority="6866" operator="equal">
      <formula>0</formula>
    </cfRule>
  </conditionalFormatting>
  <conditionalFormatting sqref="AA45">
    <cfRule type="cellIs" dxfId="393" priority="6865" operator="equal">
      <formula>0</formula>
    </cfRule>
  </conditionalFormatting>
  <conditionalFormatting sqref="D57">
    <cfRule type="cellIs" dxfId="392" priority="6645" operator="equal">
      <formula>0</formula>
    </cfRule>
  </conditionalFormatting>
  <conditionalFormatting sqref="AA8">
    <cfRule type="cellIs" dxfId="391" priority="6871" operator="equal">
      <formula>0</formula>
    </cfRule>
    <cfRule type="cellIs" dxfId="390" priority="6872" operator="equal">
      <formula>#REF!</formula>
    </cfRule>
  </conditionalFormatting>
  <conditionalFormatting sqref="D77">
    <cfRule type="cellIs" dxfId="389" priority="6623" operator="equal">
      <formula>0</formula>
    </cfRule>
  </conditionalFormatting>
  <conditionalFormatting sqref="D79">
    <cfRule type="cellIs" dxfId="388" priority="6619" operator="equal">
      <formula>0</formula>
    </cfRule>
  </conditionalFormatting>
  <conditionalFormatting sqref="D75">
    <cfRule type="cellIs" dxfId="387" priority="6624" operator="equal">
      <formula>0</formula>
    </cfRule>
  </conditionalFormatting>
  <conditionalFormatting sqref="AF8">
    <cfRule type="cellIs" dxfId="386" priority="6845" operator="equal">
      <formula>0</formula>
    </cfRule>
  </conditionalFormatting>
  <conditionalFormatting sqref="AF43">
    <cfRule type="cellIs" dxfId="385" priority="6841" operator="equal">
      <formula>0</formula>
    </cfRule>
  </conditionalFormatting>
  <conditionalFormatting sqref="AF45">
    <cfRule type="cellIs" dxfId="384" priority="6840" operator="equal">
      <formula>0</formula>
    </cfRule>
  </conditionalFormatting>
  <conditionalFormatting sqref="D79">
    <cfRule type="cellIs" dxfId="383" priority="6620" operator="equal">
      <formula>0</formula>
    </cfRule>
  </conditionalFormatting>
  <conditionalFormatting sqref="AF8">
    <cfRule type="cellIs" dxfId="382" priority="6846" operator="equal">
      <formula>0</formula>
    </cfRule>
    <cfRule type="cellIs" dxfId="381" priority="6847" operator="equal">
      <formula>#REF!</formula>
    </cfRule>
  </conditionalFormatting>
  <conditionalFormatting sqref="D91">
    <cfRule type="cellIs" dxfId="380" priority="6603" operator="equal">
      <formula>0</formula>
    </cfRule>
  </conditionalFormatting>
  <conditionalFormatting sqref="D87">
    <cfRule type="cellIs" dxfId="379" priority="6608" operator="equal">
      <formula>0</formula>
    </cfRule>
  </conditionalFormatting>
  <conditionalFormatting sqref="AK8">
    <cfRule type="cellIs" dxfId="378" priority="6829" operator="equal">
      <formula>0</formula>
    </cfRule>
  </conditionalFormatting>
  <conditionalFormatting sqref="D87">
    <cfRule type="cellIs" dxfId="377" priority="6607" operator="equal">
      <formula>0</formula>
    </cfRule>
  </conditionalFormatting>
  <conditionalFormatting sqref="AK43">
    <cfRule type="cellIs" dxfId="376" priority="6825" operator="equal">
      <formula>0</formula>
    </cfRule>
  </conditionalFormatting>
  <conditionalFormatting sqref="AK45">
    <cfRule type="cellIs" dxfId="375" priority="6824" operator="equal">
      <formula>0</formula>
    </cfRule>
  </conditionalFormatting>
  <conditionalFormatting sqref="D91">
    <cfRule type="cellIs" dxfId="374" priority="6604" operator="equal">
      <formula>0</formula>
    </cfRule>
  </conditionalFormatting>
  <conditionalFormatting sqref="AK8">
    <cfRule type="cellIs" dxfId="373" priority="6830" operator="equal">
      <formula>0</formula>
    </cfRule>
    <cfRule type="cellIs" dxfId="372" priority="6831" operator="equal">
      <formula>#REF!</formula>
    </cfRule>
  </conditionalFormatting>
  <conditionalFormatting sqref="D101">
    <cfRule type="cellIs" dxfId="371" priority="6587" operator="equal">
      <formula>0</formula>
    </cfRule>
  </conditionalFormatting>
  <conditionalFormatting sqref="D97">
    <cfRule type="cellIs" dxfId="370" priority="6592" operator="equal">
      <formula>0</formula>
    </cfRule>
  </conditionalFormatting>
  <conditionalFormatting sqref="AP8">
    <cfRule type="cellIs" dxfId="369" priority="6813" operator="equal">
      <formula>0</formula>
    </cfRule>
  </conditionalFormatting>
  <conditionalFormatting sqref="D97">
    <cfRule type="cellIs" dxfId="368" priority="6591" operator="equal">
      <formula>0</formula>
    </cfRule>
  </conditionalFormatting>
  <conditionalFormatting sqref="AP43">
    <cfRule type="cellIs" dxfId="367" priority="6809" operator="equal">
      <formula>0</formula>
    </cfRule>
  </conditionalFormatting>
  <conditionalFormatting sqref="AP45">
    <cfRule type="cellIs" dxfId="366" priority="6808" operator="equal">
      <formula>0</formula>
    </cfRule>
  </conditionalFormatting>
  <conditionalFormatting sqref="D99">
    <cfRule type="cellIs" dxfId="365" priority="6588" operator="equal">
      <formula>0</formula>
    </cfRule>
  </conditionalFormatting>
  <conditionalFormatting sqref="AP8">
    <cfRule type="cellIs" dxfId="364" priority="6814" operator="equal">
      <formula>0</formula>
    </cfRule>
    <cfRule type="cellIs" dxfId="363" priority="6815" operator="equal">
      <formula>#REF!</formula>
    </cfRule>
  </conditionalFormatting>
  <conditionalFormatting sqref="D36">
    <cfRule type="cellIs" dxfId="362" priority="6800" operator="equal">
      <formula>0</formula>
    </cfRule>
  </conditionalFormatting>
  <conditionalFormatting sqref="D52">
    <cfRule type="cellIs" dxfId="361" priority="6799" operator="equal">
      <formula>0</formula>
    </cfRule>
  </conditionalFormatting>
  <conditionalFormatting sqref="D58">
    <cfRule type="cellIs" dxfId="360" priority="6798" operator="equal">
      <formula>0</formula>
    </cfRule>
  </conditionalFormatting>
  <conditionalFormatting sqref="D61">
    <cfRule type="cellIs" dxfId="359" priority="6797" operator="equal">
      <formula>0</formula>
    </cfRule>
  </conditionalFormatting>
  <conditionalFormatting sqref="D66">
    <cfRule type="cellIs" dxfId="358" priority="6796" operator="equal">
      <formula>0</formula>
    </cfRule>
  </conditionalFormatting>
  <conditionalFormatting sqref="D73">
    <cfRule type="cellIs" dxfId="357" priority="6795" operator="equal">
      <formula>0</formula>
    </cfRule>
  </conditionalFormatting>
  <conditionalFormatting sqref="D118">
    <cfRule type="cellIs" dxfId="356" priority="6794" operator="equal">
      <formula>0</formula>
    </cfRule>
  </conditionalFormatting>
  <conditionalFormatting sqref="D107">
    <cfRule type="cellIs" dxfId="355" priority="6793" operator="equal">
      <formula>0</formula>
    </cfRule>
  </conditionalFormatting>
  <conditionalFormatting sqref="C8:D239">
    <cfRule type="cellIs" dxfId="354" priority="6773" operator="equal">
      <formula>0</formula>
    </cfRule>
  </conditionalFormatting>
  <conditionalFormatting sqref="D8">
    <cfRule type="cellIs" dxfId="353" priority="6772" operator="equal">
      <formula>0</formula>
    </cfRule>
  </conditionalFormatting>
  <conditionalFormatting sqref="D9">
    <cfRule type="cellIs" dxfId="352" priority="6768" operator="equal">
      <formula>0</formula>
    </cfRule>
  </conditionalFormatting>
  <conditionalFormatting sqref="D9">
    <cfRule type="cellIs" dxfId="351" priority="6767" operator="equal">
      <formula>0</formula>
    </cfRule>
  </conditionalFormatting>
  <conditionalFormatting sqref="D9">
    <cfRule type="cellIs" dxfId="350" priority="6766" operator="equal">
      <formula>0</formula>
    </cfRule>
  </conditionalFormatting>
  <conditionalFormatting sqref="D10">
    <cfRule type="cellIs" dxfId="349" priority="6763" operator="equal">
      <formula>0</formula>
    </cfRule>
  </conditionalFormatting>
  <conditionalFormatting sqref="D12">
    <cfRule type="cellIs" dxfId="348" priority="6762" operator="equal">
      <formula>0</formula>
    </cfRule>
  </conditionalFormatting>
  <conditionalFormatting sqref="D11">
    <cfRule type="cellIs" dxfId="347" priority="6761" operator="equal">
      <formula>0</formula>
    </cfRule>
  </conditionalFormatting>
  <conditionalFormatting sqref="D11">
    <cfRule type="cellIs" dxfId="346" priority="6760" operator="equal">
      <formula>0</formula>
    </cfRule>
  </conditionalFormatting>
  <conditionalFormatting sqref="D11">
    <cfRule type="cellIs" dxfId="345" priority="6759" operator="equal">
      <formula>0</formula>
    </cfRule>
  </conditionalFormatting>
  <conditionalFormatting sqref="D11">
    <cfRule type="cellIs" dxfId="344" priority="6758" operator="equal">
      <formula>0</formula>
    </cfRule>
  </conditionalFormatting>
  <conditionalFormatting sqref="D13">
    <cfRule type="cellIs" dxfId="343" priority="6757" operator="equal">
      <formula>0</formula>
    </cfRule>
  </conditionalFormatting>
  <conditionalFormatting sqref="D13">
    <cfRule type="cellIs" dxfId="342" priority="6753" operator="equal">
      <formula>0</formula>
    </cfRule>
  </conditionalFormatting>
  <conditionalFormatting sqref="D13">
    <cfRule type="cellIs" dxfId="341" priority="6752" operator="equal">
      <formula>0</formula>
    </cfRule>
  </conditionalFormatting>
  <conditionalFormatting sqref="D13">
    <cfRule type="cellIs" dxfId="340" priority="6751" operator="equal">
      <formula>0</formula>
    </cfRule>
  </conditionalFormatting>
  <conditionalFormatting sqref="D15">
    <cfRule type="cellIs" dxfId="339" priority="6747" operator="equal">
      <formula>0</formula>
    </cfRule>
  </conditionalFormatting>
  <conditionalFormatting sqref="D15">
    <cfRule type="cellIs" dxfId="338" priority="6746" operator="equal">
      <formula>0</formula>
    </cfRule>
  </conditionalFormatting>
  <conditionalFormatting sqref="D15">
    <cfRule type="cellIs" dxfId="337" priority="6745" operator="equal">
      <formula>0</formula>
    </cfRule>
  </conditionalFormatting>
  <conditionalFormatting sqref="D16">
    <cfRule type="cellIs" dxfId="336" priority="6743" operator="equal">
      <formula>0</formula>
    </cfRule>
  </conditionalFormatting>
  <conditionalFormatting sqref="D17">
    <cfRule type="cellIs" dxfId="335" priority="6742" operator="equal">
      <formula>0</formula>
    </cfRule>
  </conditionalFormatting>
  <conditionalFormatting sqref="D17">
    <cfRule type="cellIs" dxfId="334" priority="6741" operator="equal">
      <formula>0</formula>
    </cfRule>
  </conditionalFormatting>
  <conditionalFormatting sqref="D17">
    <cfRule type="cellIs" dxfId="333" priority="6740" operator="equal">
      <formula>0</formula>
    </cfRule>
  </conditionalFormatting>
  <conditionalFormatting sqref="D17">
    <cfRule type="cellIs" dxfId="332" priority="6739" operator="equal">
      <formula>0</formula>
    </cfRule>
  </conditionalFormatting>
  <conditionalFormatting sqref="D18">
    <cfRule type="cellIs" dxfId="331" priority="6737" operator="equal">
      <formula>0</formula>
    </cfRule>
  </conditionalFormatting>
  <conditionalFormatting sqref="D22">
    <cfRule type="cellIs" dxfId="330" priority="6735" operator="equal">
      <formula>0</formula>
    </cfRule>
  </conditionalFormatting>
  <conditionalFormatting sqref="D20">
    <cfRule type="cellIs" dxfId="329" priority="6734" operator="equal">
      <formula>0</formula>
    </cfRule>
  </conditionalFormatting>
  <conditionalFormatting sqref="D24">
    <cfRule type="cellIs" dxfId="328" priority="6732" operator="equal">
      <formula>0</formula>
    </cfRule>
  </conditionalFormatting>
  <conditionalFormatting sqref="D26">
    <cfRule type="cellIs" dxfId="327" priority="6730" operator="equal">
      <formula>0</formula>
    </cfRule>
  </conditionalFormatting>
  <conditionalFormatting sqref="D30">
    <cfRule type="cellIs" dxfId="326" priority="6728" operator="equal">
      <formula>0</formula>
    </cfRule>
  </conditionalFormatting>
  <conditionalFormatting sqref="D32">
    <cfRule type="cellIs" dxfId="325" priority="6726" operator="equal">
      <formula>0</formula>
    </cfRule>
  </conditionalFormatting>
  <conditionalFormatting sqref="D34">
    <cfRule type="cellIs" dxfId="324" priority="6724" operator="equal">
      <formula>0</formula>
    </cfRule>
  </conditionalFormatting>
  <conditionalFormatting sqref="D38">
    <cfRule type="cellIs" dxfId="323" priority="6722" operator="equal">
      <formula>0</formula>
    </cfRule>
  </conditionalFormatting>
  <conditionalFormatting sqref="D40">
    <cfRule type="cellIs" dxfId="322" priority="6720" operator="equal">
      <formula>0</formula>
    </cfRule>
  </conditionalFormatting>
  <conditionalFormatting sqref="D44">
    <cfRule type="cellIs" dxfId="321" priority="6718" operator="equal">
      <formula>0</formula>
    </cfRule>
  </conditionalFormatting>
  <conditionalFormatting sqref="D48">
    <cfRule type="cellIs" dxfId="320" priority="6716" operator="equal">
      <formula>0</formula>
    </cfRule>
  </conditionalFormatting>
  <conditionalFormatting sqref="D50">
    <cfRule type="cellIs" dxfId="319" priority="6714" operator="equal">
      <formula>0</formula>
    </cfRule>
  </conditionalFormatting>
  <conditionalFormatting sqref="D56">
    <cfRule type="cellIs" dxfId="318" priority="6712" operator="equal">
      <formula>0</formula>
    </cfRule>
  </conditionalFormatting>
  <conditionalFormatting sqref="D58">
    <cfRule type="cellIs" dxfId="317" priority="6710" operator="equal">
      <formula>0</formula>
    </cfRule>
  </conditionalFormatting>
  <conditionalFormatting sqref="D60">
    <cfRule type="cellIs" dxfId="316" priority="6708" operator="equal">
      <formula>0</formula>
    </cfRule>
  </conditionalFormatting>
  <conditionalFormatting sqref="D64">
    <cfRule type="cellIs" dxfId="315" priority="6706" operator="equal">
      <formula>0</formula>
    </cfRule>
  </conditionalFormatting>
  <conditionalFormatting sqref="D66">
    <cfRule type="cellIs" dxfId="314" priority="6704" operator="equal">
      <formula>0</formula>
    </cfRule>
  </conditionalFormatting>
  <conditionalFormatting sqref="D70">
    <cfRule type="cellIs" dxfId="313" priority="6702" operator="equal">
      <formula>0</formula>
    </cfRule>
  </conditionalFormatting>
  <conditionalFormatting sqref="D19">
    <cfRule type="cellIs" dxfId="312" priority="6701" operator="equal">
      <formula>0</formula>
    </cfRule>
  </conditionalFormatting>
  <conditionalFormatting sqref="D19">
    <cfRule type="cellIs" dxfId="311" priority="6700" operator="equal">
      <formula>0</formula>
    </cfRule>
  </conditionalFormatting>
  <conditionalFormatting sqref="D19">
    <cfRule type="cellIs" dxfId="310" priority="6699" operator="equal">
      <formula>0</formula>
    </cfRule>
  </conditionalFormatting>
  <conditionalFormatting sqref="D23">
    <cfRule type="cellIs" dxfId="309" priority="6698" operator="equal">
      <formula>0</formula>
    </cfRule>
  </conditionalFormatting>
  <conditionalFormatting sqref="D23">
    <cfRule type="cellIs" dxfId="308" priority="6697" operator="equal">
      <formula>0</formula>
    </cfRule>
  </conditionalFormatting>
  <conditionalFormatting sqref="D23">
    <cfRule type="cellIs" dxfId="307" priority="6696" operator="equal">
      <formula>0</formula>
    </cfRule>
  </conditionalFormatting>
  <conditionalFormatting sqref="D25">
    <cfRule type="cellIs" dxfId="306" priority="6695" operator="equal">
      <formula>0</formula>
    </cfRule>
  </conditionalFormatting>
  <conditionalFormatting sqref="D25">
    <cfRule type="cellIs" dxfId="305" priority="6694" operator="equal">
      <formula>0</formula>
    </cfRule>
  </conditionalFormatting>
  <conditionalFormatting sqref="D25">
    <cfRule type="cellIs" dxfId="304" priority="6693" operator="equal">
      <formula>0</formula>
    </cfRule>
  </conditionalFormatting>
  <conditionalFormatting sqref="D27">
    <cfRule type="cellIs" dxfId="303" priority="6692" operator="equal">
      <formula>0</formula>
    </cfRule>
  </conditionalFormatting>
  <conditionalFormatting sqref="D27">
    <cfRule type="cellIs" dxfId="302" priority="6691" operator="equal">
      <formula>0</formula>
    </cfRule>
  </conditionalFormatting>
  <conditionalFormatting sqref="D27">
    <cfRule type="cellIs" dxfId="301" priority="6690" operator="equal">
      <formula>0</formula>
    </cfRule>
  </conditionalFormatting>
  <conditionalFormatting sqref="D29">
    <cfRule type="cellIs" dxfId="300" priority="6689" operator="equal">
      <formula>0</formula>
    </cfRule>
  </conditionalFormatting>
  <conditionalFormatting sqref="D29">
    <cfRule type="cellIs" dxfId="299" priority="6688" operator="equal">
      <formula>0</formula>
    </cfRule>
  </conditionalFormatting>
  <conditionalFormatting sqref="D29">
    <cfRule type="cellIs" dxfId="298" priority="6687" operator="equal">
      <formula>0</formula>
    </cfRule>
  </conditionalFormatting>
  <conditionalFormatting sqref="D31">
    <cfRule type="cellIs" dxfId="297" priority="6686" operator="equal">
      <formula>0</formula>
    </cfRule>
  </conditionalFormatting>
  <conditionalFormatting sqref="D31">
    <cfRule type="cellIs" dxfId="296" priority="6685" operator="equal">
      <formula>0</formula>
    </cfRule>
  </conditionalFormatting>
  <conditionalFormatting sqref="D31">
    <cfRule type="cellIs" dxfId="295" priority="6684" operator="equal">
      <formula>0</formula>
    </cfRule>
  </conditionalFormatting>
  <conditionalFormatting sqref="D31">
    <cfRule type="cellIs" dxfId="294" priority="6683" operator="equal">
      <formula>0</formula>
    </cfRule>
  </conditionalFormatting>
  <conditionalFormatting sqref="D31">
    <cfRule type="cellIs" dxfId="293" priority="6682" operator="equal">
      <formula>0</formula>
    </cfRule>
  </conditionalFormatting>
  <conditionalFormatting sqref="D31">
    <cfRule type="cellIs" dxfId="292" priority="6681" operator="equal">
      <formula>0</formula>
    </cfRule>
  </conditionalFormatting>
  <conditionalFormatting sqref="D35">
    <cfRule type="cellIs" dxfId="291" priority="6680" operator="equal">
      <formula>0</formula>
    </cfRule>
  </conditionalFormatting>
  <conditionalFormatting sqref="D35">
    <cfRule type="cellIs" dxfId="290" priority="6679" operator="equal">
      <formula>0</formula>
    </cfRule>
  </conditionalFormatting>
  <conditionalFormatting sqref="D35">
    <cfRule type="cellIs" dxfId="289" priority="6678" operator="equal">
      <formula>0</formula>
    </cfRule>
  </conditionalFormatting>
  <conditionalFormatting sqref="D33">
    <cfRule type="cellIs" dxfId="288" priority="6677" operator="equal">
      <formula>0</formula>
    </cfRule>
  </conditionalFormatting>
  <conditionalFormatting sqref="D33">
    <cfRule type="cellIs" dxfId="287" priority="6676" operator="equal">
      <formula>0</formula>
    </cfRule>
  </conditionalFormatting>
  <conditionalFormatting sqref="D33">
    <cfRule type="cellIs" dxfId="286" priority="6675" operator="equal">
      <formula>0</formula>
    </cfRule>
  </conditionalFormatting>
  <conditionalFormatting sqref="D39">
    <cfRule type="cellIs" dxfId="285" priority="6674" operator="equal">
      <formula>0</formula>
    </cfRule>
  </conditionalFormatting>
  <conditionalFormatting sqref="D39">
    <cfRule type="cellIs" dxfId="284" priority="6673" operator="equal">
      <formula>0</formula>
    </cfRule>
  </conditionalFormatting>
  <conditionalFormatting sqref="D39">
    <cfRule type="cellIs" dxfId="283" priority="6672" operator="equal">
      <formula>0</formula>
    </cfRule>
  </conditionalFormatting>
  <conditionalFormatting sqref="D41">
    <cfRule type="cellIs" dxfId="282" priority="6671" operator="equal">
      <formula>0</formula>
    </cfRule>
  </conditionalFormatting>
  <conditionalFormatting sqref="D41">
    <cfRule type="cellIs" dxfId="281" priority="6670" operator="equal">
      <formula>0</formula>
    </cfRule>
  </conditionalFormatting>
  <conditionalFormatting sqref="D41">
    <cfRule type="cellIs" dxfId="280" priority="6669" operator="equal">
      <formula>0</formula>
    </cfRule>
  </conditionalFormatting>
  <conditionalFormatting sqref="D43">
    <cfRule type="cellIs" dxfId="279" priority="6668" operator="equal">
      <formula>0</formula>
    </cfRule>
  </conditionalFormatting>
  <conditionalFormatting sqref="D43">
    <cfRule type="cellIs" dxfId="278" priority="6667" operator="equal">
      <formula>0</formula>
    </cfRule>
  </conditionalFormatting>
  <conditionalFormatting sqref="D47">
    <cfRule type="cellIs" dxfId="277" priority="6660" operator="equal">
      <formula>0</formula>
    </cfRule>
  </conditionalFormatting>
  <conditionalFormatting sqref="D49">
    <cfRule type="cellIs" dxfId="276" priority="6659" operator="equal">
      <formula>0</formula>
    </cfRule>
  </conditionalFormatting>
  <conditionalFormatting sqref="D49">
    <cfRule type="cellIs" dxfId="275" priority="6658" operator="equal">
      <formula>0</formula>
    </cfRule>
  </conditionalFormatting>
  <conditionalFormatting sqref="D49">
    <cfRule type="cellIs" dxfId="274" priority="6657" operator="equal">
      <formula>0</formula>
    </cfRule>
  </conditionalFormatting>
  <conditionalFormatting sqref="D51">
    <cfRule type="cellIs" dxfId="273" priority="6656" operator="equal">
      <formula>0</formula>
    </cfRule>
  </conditionalFormatting>
  <conditionalFormatting sqref="D51">
    <cfRule type="cellIs" dxfId="272" priority="6655" operator="equal">
      <formula>0</formula>
    </cfRule>
  </conditionalFormatting>
  <conditionalFormatting sqref="D51">
    <cfRule type="cellIs" dxfId="271" priority="6654" operator="equal">
      <formula>0</formula>
    </cfRule>
  </conditionalFormatting>
  <conditionalFormatting sqref="D53">
    <cfRule type="cellIs" dxfId="270" priority="6653" operator="equal">
      <formula>0</formula>
    </cfRule>
  </conditionalFormatting>
  <conditionalFormatting sqref="D53">
    <cfRule type="cellIs" dxfId="269" priority="6652" operator="equal">
      <formula>0</formula>
    </cfRule>
  </conditionalFormatting>
  <conditionalFormatting sqref="D53">
    <cfRule type="cellIs" dxfId="268" priority="6651" operator="equal">
      <formula>0</formula>
    </cfRule>
  </conditionalFormatting>
  <conditionalFormatting sqref="D55">
    <cfRule type="cellIs" dxfId="267" priority="6650" operator="equal">
      <formula>0</formula>
    </cfRule>
  </conditionalFormatting>
  <conditionalFormatting sqref="D57">
    <cfRule type="cellIs" dxfId="266" priority="6647" operator="equal">
      <formula>0</formula>
    </cfRule>
  </conditionalFormatting>
  <conditionalFormatting sqref="D57">
    <cfRule type="cellIs" dxfId="265" priority="6646" operator="equal">
      <formula>0</formula>
    </cfRule>
  </conditionalFormatting>
  <conditionalFormatting sqref="D61">
    <cfRule type="cellIs" dxfId="264" priority="6643" operator="equal">
      <formula>0</formula>
    </cfRule>
  </conditionalFormatting>
  <conditionalFormatting sqref="D61">
    <cfRule type="cellIs" dxfId="263" priority="6642" operator="equal">
      <formula>0</formula>
    </cfRule>
  </conditionalFormatting>
  <conditionalFormatting sqref="D63">
    <cfRule type="cellIs" dxfId="262" priority="6641" operator="equal">
      <formula>0</formula>
    </cfRule>
  </conditionalFormatting>
  <conditionalFormatting sqref="D63">
    <cfRule type="cellIs" dxfId="261" priority="6640" operator="equal">
      <formula>0</formula>
    </cfRule>
  </conditionalFormatting>
  <conditionalFormatting sqref="D63">
    <cfRule type="cellIs" dxfId="260" priority="6639" operator="equal">
      <formula>0</formula>
    </cfRule>
  </conditionalFormatting>
  <conditionalFormatting sqref="D65">
    <cfRule type="cellIs" dxfId="259" priority="6638" operator="equal">
      <formula>0</formula>
    </cfRule>
  </conditionalFormatting>
  <conditionalFormatting sqref="D65">
    <cfRule type="cellIs" dxfId="258" priority="6637" operator="equal">
      <formula>0</formula>
    </cfRule>
  </conditionalFormatting>
  <conditionalFormatting sqref="D65">
    <cfRule type="cellIs" dxfId="257" priority="6636" operator="equal">
      <formula>0</formula>
    </cfRule>
  </conditionalFormatting>
  <conditionalFormatting sqref="D67">
    <cfRule type="cellIs" dxfId="256" priority="6635" operator="equal">
      <formula>0</formula>
    </cfRule>
  </conditionalFormatting>
  <conditionalFormatting sqref="D67">
    <cfRule type="cellIs" dxfId="255" priority="6634" operator="equal">
      <formula>0</formula>
    </cfRule>
  </conditionalFormatting>
  <conditionalFormatting sqref="D67">
    <cfRule type="cellIs" dxfId="254" priority="6633" operator="equal">
      <formula>0</formula>
    </cfRule>
  </conditionalFormatting>
  <conditionalFormatting sqref="D69">
    <cfRule type="cellIs" dxfId="253" priority="6632" operator="equal">
      <formula>0</formula>
    </cfRule>
  </conditionalFormatting>
  <conditionalFormatting sqref="D69">
    <cfRule type="cellIs" dxfId="252" priority="6631" operator="equal">
      <formula>0</formula>
    </cfRule>
  </conditionalFormatting>
  <conditionalFormatting sqref="D69">
    <cfRule type="cellIs" dxfId="251" priority="6630" operator="equal">
      <formula>0</formula>
    </cfRule>
  </conditionalFormatting>
  <conditionalFormatting sqref="D71">
    <cfRule type="cellIs" dxfId="250" priority="6629" operator="equal">
      <formula>0</formula>
    </cfRule>
  </conditionalFormatting>
  <conditionalFormatting sqref="D71">
    <cfRule type="cellIs" dxfId="249" priority="6628" operator="equal">
      <formula>0</formula>
    </cfRule>
  </conditionalFormatting>
  <conditionalFormatting sqref="D71">
    <cfRule type="cellIs" dxfId="248" priority="6627" operator="equal">
      <formula>0</formula>
    </cfRule>
  </conditionalFormatting>
  <conditionalFormatting sqref="D75">
    <cfRule type="cellIs" dxfId="247" priority="6626" operator="equal">
      <formula>0</formula>
    </cfRule>
  </conditionalFormatting>
  <conditionalFormatting sqref="D75">
    <cfRule type="cellIs" dxfId="246" priority="6625" operator="equal">
      <formula>0</formula>
    </cfRule>
  </conditionalFormatting>
  <conditionalFormatting sqref="D77">
    <cfRule type="cellIs" dxfId="245" priority="6622" operator="equal">
      <formula>0</formula>
    </cfRule>
  </conditionalFormatting>
  <conditionalFormatting sqref="D77">
    <cfRule type="cellIs" dxfId="244" priority="6621" operator="equal">
      <formula>0</formula>
    </cfRule>
  </conditionalFormatting>
  <conditionalFormatting sqref="D79">
    <cfRule type="cellIs" dxfId="243" priority="6618" operator="equal">
      <formula>0</formula>
    </cfRule>
  </conditionalFormatting>
  <conditionalFormatting sqref="D81">
    <cfRule type="cellIs" dxfId="242" priority="6617" operator="equal">
      <formula>0</formula>
    </cfRule>
  </conditionalFormatting>
  <conditionalFormatting sqref="D81">
    <cfRule type="cellIs" dxfId="241" priority="6616" operator="equal">
      <formula>0</formula>
    </cfRule>
  </conditionalFormatting>
  <conditionalFormatting sqref="D81">
    <cfRule type="cellIs" dxfId="240" priority="6615" operator="equal">
      <formula>0</formula>
    </cfRule>
  </conditionalFormatting>
  <conditionalFormatting sqref="D85">
    <cfRule type="cellIs" dxfId="239" priority="6614" operator="equal">
      <formula>0</formula>
    </cfRule>
  </conditionalFormatting>
  <conditionalFormatting sqref="D85">
    <cfRule type="cellIs" dxfId="238" priority="6613" operator="equal">
      <formula>0</formula>
    </cfRule>
  </conditionalFormatting>
  <conditionalFormatting sqref="D85">
    <cfRule type="cellIs" dxfId="237" priority="6612" operator="equal">
      <formula>0</formula>
    </cfRule>
  </conditionalFormatting>
  <conditionalFormatting sqref="D83">
    <cfRule type="cellIs" dxfId="236" priority="6611" operator="equal">
      <formula>0</formula>
    </cfRule>
  </conditionalFormatting>
  <conditionalFormatting sqref="D83">
    <cfRule type="cellIs" dxfId="235" priority="6610" operator="equal">
      <formula>0</formula>
    </cfRule>
  </conditionalFormatting>
  <conditionalFormatting sqref="D83">
    <cfRule type="cellIs" dxfId="234" priority="6609" operator="equal">
      <formula>0</formula>
    </cfRule>
  </conditionalFormatting>
  <conditionalFormatting sqref="D87">
    <cfRule type="cellIs" dxfId="233" priority="6606" operator="equal">
      <formula>0</formula>
    </cfRule>
  </conditionalFormatting>
  <conditionalFormatting sqref="D91">
    <cfRule type="cellIs" dxfId="232" priority="6605" operator="equal">
      <formula>0</formula>
    </cfRule>
  </conditionalFormatting>
  <conditionalFormatting sqref="D89">
    <cfRule type="cellIs" dxfId="231" priority="6602" operator="equal">
      <formula>0</formula>
    </cfRule>
  </conditionalFormatting>
  <conditionalFormatting sqref="D89">
    <cfRule type="cellIs" dxfId="230" priority="6601" operator="equal">
      <formula>0</formula>
    </cfRule>
  </conditionalFormatting>
  <conditionalFormatting sqref="D89">
    <cfRule type="cellIs" dxfId="229" priority="6600" operator="equal">
      <formula>0</formula>
    </cfRule>
  </conditionalFormatting>
  <conditionalFormatting sqref="D93">
    <cfRule type="cellIs" dxfId="228" priority="6599" operator="equal">
      <formula>0</formula>
    </cfRule>
  </conditionalFormatting>
  <conditionalFormatting sqref="D93">
    <cfRule type="cellIs" dxfId="227" priority="6598" operator="equal">
      <formula>0</formula>
    </cfRule>
  </conditionalFormatting>
  <conditionalFormatting sqref="D93">
    <cfRule type="cellIs" dxfId="226" priority="6597" operator="equal">
      <formula>0</formula>
    </cfRule>
  </conditionalFormatting>
  <conditionalFormatting sqref="D95">
    <cfRule type="cellIs" dxfId="225" priority="6596" operator="equal">
      <formula>0</formula>
    </cfRule>
  </conditionalFormatting>
  <conditionalFormatting sqref="D95">
    <cfRule type="cellIs" dxfId="224" priority="6595" operator="equal">
      <formula>0</formula>
    </cfRule>
  </conditionalFormatting>
  <conditionalFormatting sqref="D95">
    <cfRule type="cellIs" dxfId="223" priority="6594" operator="equal">
      <formula>0</formula>
    </cfRule>
  </conditionalFormatting>
  <conditionalFormatting sqref="D97">
    <cfRule type="cellIs" dxfId="222" priority="6593" operator="equal">
      <formula>0</formula>
    </cfRule>
  </conditionalFormatting>
  <conditionalFormatting sqref="D99">
    <cfRule type="cellIs" dxfId="221" priority="6590" operator="equal">
      <formula>0</formula>
    </cfRule>
  </conditionalFormatting>
  <conditionalFormatting sqref="D99">
    <cfRule type="cellIs" dxfId="220" priority="6589" operator="equal">
      <formula>0</formula>
    </cfRule>
  </conditionalFormatting>
  <conditionalFormatting sqref="D101">
    <cfRule type="cellIs" dxfId="219" priority="6586" operator="equal">
      <formula>0</formula>
    </cfRule>
  </conditionalFormatting>
  <conditionalFormatting sqref="D101">
    <cfRule type="cellIs" dxfId="218" priority="6585" operator="equal">
      <formula>0</formula>
    </cfRule>
  </conditionalFormatting>
  <conditionalFormatting sqref="D103">
    <cfRule type="cellIs" dxfId="217" priority="6584" operator="equal">
      <formula>0</formula>
    </cfRule>
  </conditionalFormatting>
  <conditionalFormatting sqref="D103">
    <cfRule type="cellIs" dxfId="216" priority="6583" operator="equal">
      <formula>0</formula>
    </cfRule>
  </conditionalFormatting>
  <conditionalFormatting sqref="D103">
    <cfRule type="cellIs" dxfId="215" priority="6582" operator="equal">
      <formula>0</formula>
    </cfRule>
  </conditionalFormatting>
  <conditionalFormatting sqref="D105">
    <cfRule type="cellIs" dxfId="214" priority="6581" operator="equal">
      <formula>0</formula>
    </cfRule>
  </conditionalFormatting>
  <conditionalFormatting sqref="D105">
    <cfRule type="cellIs" dxfId="213" priority="6580" operator="equal">
      <formula>0</formula>
    </cfRule>
  </conditionalFormatting>
  <conditionalFormatting sqref="D105">
    <cfRule type="cellIs" dxfId="212" priority="6579" operator="equal">
      <formula>0</formula>
    </cfRule>
  </conditionalFormatting>
  <conditionalFormatting sqref="D28">
    <cfRule type="cellIs" dxfId="211" priority="6578" operator="equal">
      <formula>0</formula>
    </cfRule>
  </conditionalFormatting>
  <conditionalFormatting sqref="D36">
    <cfRule type="cellIs" dxfId="210" priority="6577" operator="equal">
      <formula>0</formula>
    </cfRule>
  </conditionalFormatting>
  <conditionalFormatting sqref="D37">
    <cfRule type="cellIs" dxfId="209" priority="6576" operator="equal">
      <formula>0</formula>
    </cfRule>
  </conditionalFormatting>
  <conditionalFormatting sqref="D37">
    <cfRule type="cellIs" dxfId="208" priority="6575" operator="equal">
      <formula>0</formula>
    </cfRule>
  </conditionalFormatting>
  <conditionalFormatting sqref="D37">
    <cfRule type="cellIs" dxfId="207" priority="6574" operator="equal">
      <formula>0</formula>
    </cfRule>
  </conditionalFormatting>
  <conditionalFormatting sqref="D37">
    <cfRule type="cellIs" dxfId="206" priority="6573" operator="equal">
      <formula>0</formula>
    </cfRule>
  </conditionalFormatting>
  <conditionalFormatting sqref="D42">
    <cfRule type="cellIs" dxfId="205" priority="6572" operator="equal">
      <formula>0</formula>
    </cfRule>
  </conditionalFormatting>
  <conditionalFormatting sqref="D46">
    <cfRule type="cellIs" dxfId="204" priority="6571" operator="equal">
      <formula>0</formula>
    </cfRule>
  </conditionalFormatting>
  <conditionalFormatting sqref="D52">
    <cfRule type="cellIs" dxfId="203" priority="6570" operator="equal">
      <formula>0</formula>
    </cfRule>
  </conditionalFormatting>
  <conditionalFormatting sqref="D54">
    <cfRule type="cellIs" dxfId="202" priority="6569" operator="equal">
      <formula>0</formula>
    </cfRule>
  </conditionalFormatting>
  <conditionalFormatting sqref="D59">
    <cfRule type="cellIs" dxfId="201" priority="6568" operator="equal">
      <formula>0</formula>
    </cfRule>
  </conditionalFormatting>
  <conditionalFormatting sqref="D59">
    <cfRule type="cellIs" dxfId="200" priority="6567" operator="equal">
      <formula>0</formula>
    </cfRule>
  </conditionalFormatting>
  <conditionalFormatting sqref="D74">
    <cfRule type="cellIs" dxfId="199" priority="6561" operator="equal">
      <formula>0</formula>
    </cfRule>
  </conditionalFormatting>
  <conditionalFormatting sqref="D76">
    <cfRule type="cellIs" dxfId="198" priority="6560" operator="equal">
      <formula>0</formula>
    </cfRule>
  </conditionalFormatting>
  <conditionalFormatting sqref="D78">
    <cfRule type="cellIs" dxfId="197" priority="6559" operator="equal">
      <formula>0</formula>
    </cfRule>
  </conditionalFormatting>
  <conditionalFormatting sqref="D80">
    <cfRule type="cellIs" dxfId="196" priority="6558" operator="equal">
      <formula>0</formula>
    </cfRule>
  </conditionalFormatting>
  <conditionalFormatting sqref="D82">
    <cfRule type="cellIs" dxfId="195" priority="6557" operator="equal">
      <formula>0</formula>
    </cfRule>
  </conditionalFormatting>
  <conditionalFormatting sqref="D84">
    <cfRule type="cellIs" dxfId="194" priority="6556" operator="equal">
      <formula>0</formula>
    </cfRule>
  </conditionalFormatting>
  <conditionalFormatting sqref="D86">
    <cfRule type="cellIs" dxfId="193" priority="6555" operator="equal">
      <formula>0</formula>
    </cfRule>
  </conditionalFormatting>
  <conditionalFormatting sqref="D88">
    <cfRule type="cellIs" dxfId="192" priority="6554" operator="equal">
      <formula>0</formula>
    </cfRule>
  </conditionalFormatting>
  <conditionalFormatting sqref="D90">
    <cfRule type="cellIs" dxfId="191" priority="6553" operator="equal">
      <formula>0</formula>
    </cfRule>
  </conditionalFormatting>
  <conditionalFormatting sqref="D92">
    <cfRule type="cellIs" dxfId="190" priority="6552" operator="equal">
      <formula>0</formula>
    </cfRule>
  </conditionalFormatting>
  <conditionalFormatting sqref="D94">
    <cfRule type="cellIs" dxfId="189" priority="6551" operator="equal">
      <formula>0</formula>
    </cfRule>
  </conditionalFormatting>
  <conditionalFormatting sqref="D96">
    <cfRule type="cellIs" dxfId="188" priority="6550" operator="equal">
      <formula>0</formula>
    </cfRule>
  </conditionalFormatting>
  <conditionalFormatting sqref="D98">
    <cfRule type="cellIs" dxfId="187" priority="6549" operator="equal">
      <formula>0</formula>
    </cfRule>
  </conditionalFormatting>
  <conditionalFormatting sqref="D100">
    <cfRule type="cellIs" dxfId="186" priority="6547" operator="equal">
      <formula>0</formula>
    </cfRule>
  </conditionalFormatting>
  <conditionalFormatting sqref="D102">
    <cfRule type="cellIs" dxfId="185" priority="6546" operator="equal">
      <formula>0</formula>
    </cfRule>
  </conditionalFormatting>
  <conditionalFormatting sqref="D104">
    <cfRule type="cellIs" dxfId="184" priority="6545" operator="equal">
      <formula>0</formula>
    </cfRule>
  </conditionalFormatting>
  <conditionalFormatting sqref="D106">
    <cfRule type="cellIs" dxfId="183" priority="6544" operator="equal">
      <formula>0</formula>
    </cfRule>
  </conditionalFormatting>
  <conditionalFormatting sqref="D108">
    <cfRule type="cellIs" dxfId="182" priority="6543" operator="equal">
      <formula>0</formula>
    </cfRule>
  </conditionalFormatting>
  <conditionalFormatting sqref="D110">
    <cfRule type="cellIs" dxfId="181" priority="6542" operator="equal">
      <formula>0</formula>
    </cfRule>
  </conditionalFormatting>
  <conditionalFormatting sqref="D109">
    <cfRule type="cellIs" dxfId="180" priority="6541" operator="equal">
      <formula>0</formula>
    </cfRule>
  </conditionalFormatting>
  <conditionalFormatting sqref="D111">
    <cfRule type="cellIs" dxfId="179" priority="6540" operator="equal">
      <formula>0</formula>
    </cfRule>
  </conditionalFormatting>
  <conditionalFormatting sqref="D112">
    <cfRule type="cellIs" dxfId="178" priority="6539" operator="equal">
      <formula>0</formula>
    </cfRule>
  </conditionalFormatting>
  <conditionalFormatting sqref="D114">
    <cfRule type="cellIs" dxfId="177" priority="6538" operator="equal">
      <formula>0</formula>
    </cfRule>
  </conditionalFormatting>
  <conditionalFormatting sqref="D113">
    <cfRule type="cellIs" dxfId="176" priority="6537" operator="equal">
      <formula>0</formula>
    </cfRule>
  </conditionalFormatting>
  <conditionalFormatting sqref="D115">
    <cfRule type="cellIs" dxfId="175" priority="6536" operator="equal">
      <formula>0</formula>
    </cfRule>
  </conditionalFormatting>
  <conditionalFormatting sqref="D117">
    <cfRule type="cellIs" dxfId="174" priority="6535" operator="equal">
      <formula>0</formula>
    </cfRule>
  </conditionalFormatting>
  <conditionalFormatting sqref="D9:D161">
    <cfRule type="cellIs" dxfId="173" priority="6534" operator="equal">
      <formula>0</formula>
    </cfRule>
  </conditionalFormatting>
  <conditionalFormatting sqref="D240">
    <cfRule type="cellIs" dxfId="172" priority="6532" operator="equal">
      <formula>0</formula>
    </cfRule>
    <cfRule type="cellIs" dxfId="171" priority="6533" operator="equal">
      <formula>#REF!</formula>
    </cfRule>
  </conditionalFormatting>
  <conditionalFormatting sqref="D240">
    <cfRule type="cellIs" dxfId="170" priority="6531" operator="equal">
      <formula>0</formula>
    </cfRule>
  </conditionalFormatting>
  <conditionalFormatting sqref="G240">
    <cfRule type="cellIs" dxfId="169" priority="6282" operator="equal">
      <formula>0</formula>
    </cfRule>
    <cfRule type="cellIs" dxfId="168" priority="6283" operator="equal">
      <formula>#REF!</formula>
    </cfRule>
  </conditionalFormatting>
  <conditionalFormatting sqref="G240">
    <cfRule type="cellIs" dxfId="167" priority="6281" operator="equal">
      <formula>0</formula>
    </cfRule>
  </conditionalFormatting>
  <conditionalFormatting sqref="D162:E162 V162 AA162 AF162 AK162 AP162 H162 L162 Q162">
    <cfRule type="cellIs" dxfId="166" priority="5661" operator="equal">
      <formula>0</formula>
    </cfRule>
  </conditionalFormatting>
  <conditionalFormatting sqref="D162:E162 H162 L162 Q162">
    <cfRule type="cellIs" dxfId="165" priority="5662" operator="equal">
      <formula>0</formula>
    </cfRule>
    <cfRule type="cellIs" dxfId="164" priority="5663" operator="equal">
      <formula>#REF!</formula>
    </cfRule>
  </conditionalFormatting>
  <conditionalFormatting sqref="V162 AA162 AF162 AK162 AP162">
    <cfRule type="cellIs" dxfId="163" priority="5657" operator="equal">
      <formula>0</formula>
    </cfRule>
    <cfRule type="cellIs" dxfId="162" priority="5658" operator="equal">
      <formula>#REF!</formula>
    </cfRule>
  </conditionalFormatting>
  <conditionalFormatting sqref="D162">
    <cfRule type="cellIs" dxfId="161" priority="5656" operator="equal">
      <formula>0</formula>
    </cfRule>
  </conditionalFormatting>
  <conditionalFormatting sqref="D163">
    <cfRule type="cellIs" dxfId="160" priority="5647" operator="equal">
      <formula>0</formula>
    </cfRule>
  </conditionalFormatting>
  <conditionalFormatting sqref="D164">
    <cfRule type="cellIs" dxfId="159" priority="5646" operator="equal">
      <formula>0</formula>
    </cfRule>
  </conditionalFormatting>
  <conditionalFormatting sqref="D165">
    <cfRule type="cellIs" dxfId="158" priority="5640" operator="equal">
      <formula>0</formula>
    </cfRule>
  </conditionalFormatting>
  <conditionalFormatting sqref="D166">
    <cfRule type="cellIs" dxfId="157" priority="5638" operator="equal">
      <formula>0</formula>
    </cfRule>
  </conditionalFormatting>
  <conditionalFormatting sqref="D167">
    <cfRule type="cellIs" dxfId="156" priority="5633" operator="equal">
      <formula>0</formula>
    </cfRule>
  </conditionalFormatting>
  <conditionalFormatting sqref="D168">
    <cfRule type="cellIs" dxfId="155" priority="5630" operator="equal">
      <formula>0</formula>
    </cfRule>
  </conditionalFormatting>
  <conditionalFormatting sqref="D169">
    <cfRule type="cellIs" dxfId="154" priority="5626" operator="equal">
      <formula>0</formula>
    </cfRule>
  </conditionalFormatting>
  <conditionalFormatting sqref="D170">
    <cfRule type="cellIs" dxfId="153" priority="5623" operator="equal">
      <formula>0</formula>
    </cfRule>
  </conditionalFormatting>
  <conditionalFormatting sqref="D171">
    <cfRule type="cellIs" dxfId="152" priority="5620" operator="equal">
      <formula>0</formula>
    </cfRule>
  </conditionalFormatting>
  <conditionalFormatting sqref="D172">
    <cfRule type="cellIs" dxfId="151" priority="5618" operator="equal">
      <formula>0</formula>
    </cfRule>
  </conditionalFormatting>
  <conditionalFormatting sqref="D173">
    <cfRule type="cellIs" dxfId="150" priority="5612" operator="equal">
      <formula>0</formula>
    </cfRule>
  </conditionalFormatting>
  <conditionalFormatting sqref="D174">
    <cfRule type="cellIs" dxfId="149" priority="5611" operator="equal">
      <formula>0</formula>
    </cfRule>
  </conditionalFormatting>
  <conditionalFormatting sqref="D175">
    <cfRule type="cellIs" dxfId="148" priority="5605" operator="equal">
      <formula>0</formula>
    </cfRule>
  </conditionalFormatting>
  <conditionalFormatting sqref="D176">
    <cfRule type="cellIs" dxfId="147" priority="5604" operator="equal">
      <formula>0</formula>
    </cfRule>
  </conditionalFormatting>
  <conditionalFormatting sqref="D177">
    <cfRule type="cellIs" dxfId="146" priority="5601" operator="equal">
      <formula>0</formula>
    </cfRule>
  </conditionalFormatting>
  <conditionalFormatting sqref="D178">
    <cfRule type="cellIs" dxfId="145" priority="5598" operator="equal">
      <formula>0</formula>
    </cfRule>
  </conditionalFormatting>
  <conditionalFormatting sqref="D179">
    <cfRule type="cellIs" dxfId="144" priority="5595" operator="equal">
      <formula>0</formula>
    </cfRule>
  </conditionalFormatting>
  <conditionalFormatting sqref="D180">
    <cfRule type="cellIs" dxfId="143" priority="5591" operator="equal">
      <formula>0</formula>
    </cfRule>
  </conditionalFormatting>
  <conditionalFormatting sqref="D181">
    <cfRule type="cellIs" dxfId="142" priority="5589" operator="equal">
      <formula>0</formula>
    </cfRule>
  </conditionalFormatting>
  <conditionalFormatting sqref="D182:D189">
    <cfRule type="cellIs" dxfId="141" priority="5586" operator="equal">
      <formula>0</formula>
    </cfRule>
  </conditionalFormatting>
  <conditionalFormatting sqref="D190">
    <cfRule type="cellIs" dxfId="140" priority="5580" operator="equal">
      <formula>0</formula>
    </cfRule>
  </conditionalFormatting>
  <conditionalFormatting sqref="D191">
    <cfRule type="cellIs" dxfId="139" priority="5575" operator="equal">
      <formula>0</formula>
    </cfRule>
  </conditionalFormatting>
  <conditionalFormatting sqref="D192">
    <cfRule type="cellIs" dxfId="138" priority="5573" operator="equal">
      <formula>0</formula>
    </cfRule>
  </conditionalFormatting>
  <conditionalFormatting sqref="D193">
    <cfRule type="cellIs" dxfId="137" priority="5572" operator="equal">
      <formula>0</formula>
    </cfRule>
  </conditionalFormatting>
  <conditionalFormatting sqref="D194">
    <cfRule type="cellIs" dxfId="136" priority="5569" operator="equal">
      <formula>0</formula>
    </cfRule>
  </conditionalFormatting>
  <conditionalFormatting sqref="D195">
    <cfRule type="cellIs" dxfId="135" priority="5566" operator="equal">
      <formula>0</formula>
    </cfRule>
  </conditionalFormatting>
  <conditionalFormatting sqref="D196">
    <cfRule type="cellIs" dxfId="134" priority="5563" operator="equal">
      <formula>0</formula>
    </cfRule>
  </conditionalFormatting>
  <conditionalFormatting sqref="D197">
    <cfRule type="cellIs" dxfId="133" priority="5560" operator="equal">
      <formula>0</formula>
    </cfRule>
  </conditionalFormatting>
  <conditionalFormatting sqref="D198">
    <cfRule type="cellIs" dxfId="132" priority="5556" operator="equal">
      <formula>0</formula>
    </cfRule>
  </conditionalFormatting>
  <conditionalFormatting sqref="D199">
    <cfRule type="cellIs" dxfId="131" priority="5555" operator="equal">
      <formula>0</formula>
    </cfRule>
  </conditionalFormatting>
  <conditionalFormatting sqref="D200">
    <cfRule type="cellIs" dxfId="130" priority="5549" operator="equal">
      <formula>0</formula>
    </cfRule>
  </conditionalFormatting>
  <conditionalFormatting sqref="D201">
    <cfRule type="cellIs" dxfId="129" priority="5548" operator="equal">
      <formula>0</formula>
    </cfRule>
  </conditionalFormatting>
  <conditionalFormatting sqref="D202">
    <cfRule type="cellIs" dxfId="128" priority="5545" operator="equal">
      <formula>0</formula>
    </cfRule>
  </conditionalFormatting>
  <conditionalFormatting sqref="D203">
    <cfRule type="cellIs" dxfId="127" priority="5541" operator="equal">
      <formula>0</formula>
    </cfRule>
  </conditionalFormatting>
  <conditionalFormatting sqref="D204">
    <cfRule type="cellIs" dxfId="126" priority="5538" operator="equal">
      <formula>0</formula>
    </cfRule>
  </conditionalFormatting>
  <conditionalFormatting sqref="D205">
    <cfRule type="cellIs" dxfId="125" priority="5535" operator="equal">
      <formula>0</formula>
    </cfRule>
  </conditionalFormatting>
  <conditionalFormatting sqref="D206">
    <cfRule type="cellIs" dxfId="124" priority="5532" operator="equal">
      <formula>0</formula>
    </cfRule>
  </conditionalFormatting>
  <conditionalFormatting sqref="D207">
    <cfRule type="cellIs" dxfId="123" priority="5529" operator="equal">
      <formula>0</formula>
    </cfRule>
  </conditionalFormatting>
  <conditionalFormatting sqref="D208">
    <cfRule type="cellIs" dxfId="122" priority="5526" operator="equal">
      <formula>0</formula>
    </cfRule>
  </conditionalFormatting>
  <conditionalFormatting sqref="D209">
    <cfRule type="cellIs" dxfId="121" priority="5523" operator="equal">
      <formula>0</formula>
    </cfRule>
  </conditionalFormatting>
  <conditionalFormatting sqref="D210">
    <cfRule type="cellIs" dxfId="120" priority="5520" operator="equal">
      <formula>0</formula>
    </cfRule>
  </conditionalFormatting>
  <conditionalFormatting sqref="D211">
    <cfRule type="cellIs" dxfId="119" priority="5515" operator="equal">
      <formula>0</formula>
    </cfRule>
  </conditionalFormatting>
  <conditionalFormatting sqref="D212">
    <cfRule type="cellIs" dxfId="118" priority="5511" operator="equal">
      <formula>0</formula>
    </cfRule>
  </conditionalFormatting>
  <conditionalFormatting sqref="D213">
    <cfRule type="cellIs" dxfId="117" priority="5510" operator="equal">
      <formula>0</formula>
    </cfRule>
  </conditionalFormatting>
  <conditionalFormatting sqref="D214">
    <cfRule type="cellIs" dxfId="116" priority="5507" operator="equal">
      <formula>0</formula>
    </cfRule>
  </conditionalFormatting>
  <conditionalFormatting sqref="D215 D217">
    <cfRule type="cellIs" dxfId="115" priority="5502" operator="equal">
      <formula>0</formula>
    </cfRule>
  </conditionalFormatting>
  <conditionalFormatting sqref="D216 D218">
    <cfRule type="cellIs" dxfId="114" priority="5501" operator="equal">
      <formula>0</formula>
    </cfRule>
  </conditionalFormatting>
  <conditionalFormatting sqref="D219">
    <cfRule type="cellIs" dxfId="113" priority="5496" operator="equal">
      <formula>0</formula>
    </cfRule>
  </conditionalFormatting>
  <conditionalFormatting sqref="D220">
    <cfRule type="cellIs" dxfId="112" priority="5493" operator="equal">
      <formula>0</formula>
    </cfRule>
  </conditionalFormatting>
  <conditionalFormatting sqref="D221:D222">
    <cfRule type="cellIs" dxfId="111" priority="5489" operator="equal">
      <formula>0</formula>
    </cfRule>
  </conditionalFormatting>
  <conditionalFormatting sqref="D223">
    <cfRule type="cellIs" dxfId="110" priority="5483" operator="equal">
      <formula>0</formula>
    </cfRule>
  </conditionalFormatting>
  <conditionalFormatting sqref="D224">
    <cfRule type="cellIs" dxfId="109" priority="5480" operator="equal">
      <formula>0</formula>
    </cfRule>
  </conditionalFormatting>
  <conditionalFormatting sqref="D225">
    <cfRule type="cellIs" dxfId="108" priority="5478" operator="equal">
      <formula>0</formula>
    </cfRule>
  </conditionalFormatting>
  <conditionalFormatting sqref="D226">
    <cfRule type="cellIs" dxfId="107" priority="5475" operator="equal">
      <formula>0</formula>
    </cfRule>
  </conditionalFormatting>
  <conditionalFormatting sqref="D227">
    <cfRule type="cellIs" dxfId="106" priority="5473" operator="equal">
      <formula>0</formula>
    </cfRule>
  </conditionalFormatting>
  <conditionalFormatting sqref="D228">
    <cfRule type="cellIs" dxfId="105" priority="5469" operator="equal">
      <formula>0</formula>
    </cfRule>
  </conditionalFormatting>
  <conditionalFormatting sqref="D229">
    <cfRule type="cellIs" dxfId="104" priority="5465" operator="equal">
      <formula>0</formula>
    </cfRule>
  </conditionalFormatting>
  <conditionalFormatting sqref="D230">
    <cfRule type="cellIs" dxfId="103" priority="5464" operator="equal">
      <formula>0</formula>
    </cfRule>
  </conditionalFormatting>
  <conditionalFormatting sqref="D231">
    <cfRule type="cellIs" dxfId="102" priority="5460" operator="equal">
      <formula>0</formula>
    </cfRule>
  </conditionalFormatting>
  <conditionalFormatting sqref="D232">
    <cfRule type="cellIs" dxfId="101" priority="5457" operator="equal">
      <formula>0</formula>
    </cfRule>
  </conditionalFormatting>
  <conditionalFormatting sqref="D233">
    <cfRule type="cellIs" dxfId="100" priority="5453" operator="equal">
      <formula>0</formula>
    </cfRule>
  </conditionalFormatting>
  <conditionalFormatting sqref="D234">
    <cfRule type="cellIs" dxfId="99" priority="5450" operator="equal">
      <formula>0</formula>
    </cfRule>
  </conditionalFormatting>
  <conditionalFormatting sqref="D236">
    <cfRule type="cellIs" dxfId="98" priority="5447" operator="equal">
      <formula>0</formula>
    </cfRule>
  </conditionalFormatting>
  <conditionalFormatting sqref="D235">
    <cfRule type="cellIs" dxfId="97" priority="5446" operator="equal">
      <formula>0</formula>
    </cfRule>
  </conditionalFormatting>
  <conditionalFormatting sqref="D237">
    <cfRule type="cellIs" dxfId="96" priority="5439" operator="equal">
      <formula>0</formula>
    </cfRule>
  </conditionalFormatting>
  <conditionalFormatting sqref="D238">
    <cfRule type="cellIs" dxfId="95" priority="5436" operator="equal">
      <formula>0</formula>
    </cfRule>
  </conditionalFormatting>
  <conditionalFormatting sqref="D239">
    <cfRule type="cellIs" dxfId="94" priority="5433" operator="equal">
      <formula>0</formula>
    </cfRule>
  </conditionalFormatting>
  <conditionalFormatting sqref="Q49">
    <cfRule type="cellIs" dxfId="93" priority="5067" operator="equal">
      <formula>0</formula>
    </cfRule>
  </conditionalFormatting>
  <conditionalFormatting sqref="Q49">
    <cfRule type="cellIs" dxfId="92" priority="5066" operator="equal">
      <formula>0</formula>
    </cfRule>
  </conditionalFormatting>
  <conditionalFormatting sqref="Q49">
    <cfRule type="cellIs" dxfId="91" priority="5065" operator="equal">
      <formula>0</formula>
    </cfRule>
  </conditionalFormatting>
  <conditionalFormatting sqref="Q49">
    <cfRule type="cellIs" dxfId="90" priority="5064" operator="equal">
      <formula>0</formula>
    </cfRule>
  </conditionalFormatting>
  <conditionalFormatting sqref="Q49">
    <cfRule type="cellIs" dxfId="89" priority="5063" operator="equal">
      <formula>0</formula>
    </cfRule>
  </conditionalFormatting>
  <conditionalFormatting sqref="Q49">
    <cfRule type="cellIs" dxfId="88" priority="5062" operator="equal">
      <formula>0</formula>
    </cfRule>
  </conditionalFormatting>
  <conditionalFormatting sqref="Q49">
    <cfRule type="cellIs" dxfId="87" priority="5061" operator="equal">
      <formula>0</formula>
    </cfRule>
  </conditionalFormatting>
  <conditionalFormatting sqref="Q49">
    <cfRule type="cellIs" dxfId="86" priority="5060" operator="equal">
      <formula>0</formula>
    </cfRule>
  </conditionalFormatting>
  <conditionalFormatting sqref="Q49">
    <cfRule type="cellIs" dxfId="85" priority="5059" operator="equal">
      <formula>0</formula>
    </cfRule>
  </conditionalFormatting>
  <conditionalFormatting sqref="Q49">
    <cfRule type="cellIs" dxfId="84" priority="5058" operator="equal">
      <formula>0</formula>
    </cfRule>
  </conditionalFormatting>
  <conditionalFormatting sqref="I8:K239">
    <cfRule type="cellIs" dxfId="83" priority="4837" operator="equal">
      <formula>0</formula>
    </cfRule>
  </conditionalFormatting>
  <conditionalFormatting sqref="AT240">
    <cfRule type="cellIs" dxfId="82" priority="75" operator="equal">
      <formula>0</formula>
    </cfRule>
  </conditionalFormatting>
  <conditionalFormatting sqref="AT240">
    <cfRule type="cellIs" dxfId="81" priority="78" operator="equal">
      <formula>0</formula>
    </cfRule>
    <cfRule type="cellIs" dxfId="80" priority="79" operator="equal">
      <formula>#REF!</formula>
    </cfRule>
  </conditionalFormatting>
  <conditionalFormatting sqref="AT240">
    <cfRule type="cellIs" dxfId="79" priority="76" operator="equal">
      <formula>0</formula>
    </cfRule>
    <cfRule type="cellIs" dxfId="78" priority="77" operator="equal">
      <formula>#REF!</formula>
    </cfRule>
  </conditionalFormatting>
  <conditionalFormatting sqref="F8:G239">
    <cfRule type="cellIs" dxfId="77" priority="67" operator="equal">
      <formula>0</formula>
    </cfRule>
  </conditionalFormatting>
  <conditionalFormatting sqref="F8:G239">
    <cfRule type="cellIs" dxfId="76" priority="68" operator="equal">
      <formula>0</formula>
    </cfRule>
    <cfRule type="cellIs" dxfId="75" priority="69" operator="equal">
      <formula>#REF!</formula>
    </cfRule>
  </conditionalFormatting>
  <conditionalFormatting sqref="F8:G239">
    <cfRule type="cellIs" dxfId="74" priority="66" operator="equal">
      <formula>0</formula>
    </cfRule>
  </conditionalFormatting>
  <conditionalFormatting sqref="M8:N239 P8:P239">
    <cfRule type="cellIs" dxfId="73" priority="63" operator="equal">
      <formula>0</formula>
    </cfRule>
  </conditionalFormatting>
  <conditionalFormatting sqref="M8:N239 P8:P239">
    <cfRule type="cellIs" dxfId="72" priority="64" operator="equal">
      <formula>0</formula>
    </cfRule>
    <cfRule type="cellIs" dxfId="71" priority="65" operator="equal">
      <formula>#REF!</formula>
    </cfRule>
  </conditionalFormatting>
  <conditionalFormatting sqref="M8:N239 P8:P239">
    <cfRule type="cellIs" dxfId="70" priority="62" operator="equal">
      <formula>0</formula>
    </cfRule>
  </conditionalFormatting>
  <conditionalFormatting sqref="R8:S239 U8:U239">
    <cfRule type="cellIs" dxfId="69" priority="59" operator="equal">
      <formula>0</formula>
    </cfRule>
  </conditionalFormatting>
  <conditionalFormatting sqref="R8:S239 U8:U239">
    <cfRule type="cellIs" dxfId="68" priority="60" operator="equal">
      <formula>0</formula>
    </cfRule>
    <cfRule type="cellIs" dxfId="67" priority="61" operator="equal">
      <formula>#REF!</formula>
    </cfRule>
  </conditionalFormatting>
  <conditionalFormatting sqref="R8:S239 U8:U239">
    <cfRule type="cellIs" dxfId="66" priority="58" operator="equal">
      <formula>0</formula>
    </cfRule>
  </conditionalFormatting>
  <conditionalFormatting sqref="W8:X239 Z8:Z239">
    <cfRule type="cellIs" dxfId="65" priority="55" operator="equal">
      <formula>0</formula>
    </cfRule>
  </conditionalFormatting>
  <conditionalFormatting sqref="W8:X239 Z8:Z239">
    <cfRule type="cellIs" dxfId="64" priority="56" operator="equal">
      <formula>0</formula>
    </cfRule>
    <cfRule type="cellIs" dxfId="63" priority="57" operator="equal">
      <formula>#REF!</formula>
    </cfRule>
  </conditionalFormatting>
  <conditionalFormatting sqref="W8:X239 Z8:Z239">
    <cfRule type="cellIs" dxfId="62" priority="54" operator="equal">
      <formula>0</formula>
    </cfRule>
  </conditionalFormatting>
  <conditionalFormatting sqref="AB8:AC239 AE8:AE239">
    <cfRule type="cellIs" dxfId="61" priority="51" operator="equal">
      <formula>0</formula>
    </cfRule>
  </conditionalFormatting>
  <conditionalFormatting sqref="AB8:AC239 AE8:AE239">
    <cfRule type="cellIs" dxfId="60" priority="52" operator="equal">
      <formula>0</formula>
    </cfRule>
    <cfRule type="cellIs" dxfId="59" priority="53" operator="equal">
      <formula>#REF!</formula>
    </cfRule>
  </conditionalFormatting>
  <conditionalFormatting sqref="AB8:AC239 AE8:AE239">
    <cfRule type="cellIs" dxfId="58" priority="50" operator="equal">
      <formula>0</formula>
    </cfRule>
  </conditionalFormatting>
  <conditionalFormatting sqref="AG8:AH239 AJ8:AJ239">
    <cfRule type="cellIs" dxfId="57" priority="47" operator="equal">
      <formula>0</formula>
    </cfRule>
  </conditionalFormatting>
  <conditionalFormatting sqref="AG8:AH239 AJ8:AJ239">
    <cfRule type="cellIs" dxfId="56" priority="48" operator="equal">
      <formula>0</formula>
    </cfRule>
    <cfRule type="cellIs" dxfId="55" priority="49" operator="equal">
      <formula>#REF!</formula>
    </cfRule>
  </conditionalFormatting>
  <conditionalFormatting sqref="AG8:AH239 AJ8:AJ239">
    <cfRule type="cellIs" dxfId="54" priority="46" operator="equal">
      <formula>0</formula>
    </cfRule>
  </conditionalFormatting>
  <conditionalFormatting sqref="AL8:AM239 AO8:AO239">
    <cfRule type="cellIs" dxfId="53" priority="43" operator="equal">
      <formula>0</formula>
    </cfRule>
  </conditionalFormatting>
  <conditionalFormatting sqref="AL8:AM239 AO8:AO239">
    <cfRule type="cellIs" dxfId="52" priority="44" operator="equal">
      <formula>0</formula>
    </cfRule>
    <cfRule type="cellIs" dxfId="51" priority="45" operator="equal">
      <formula>#REF!</formula>
    </cfRule>
  </conditionalFormatting>
  <conditionalFormatting sqref="AL8:AM239 AO8:AO239">
    <cfRule type="cellIs" dxfId="50" priority="42" operator="equal">
      <formula>0</formula>
    </cfRule>
  </conditionalFormatting>
  <conditionalFormatting sqref="AQ8:AR239 AT8:AT239">
    <cfRule type="cellIs" dxfId="49" priority="39" operator="equal">
      <formula>0</formula>
    </cfRule>
  </conditionalFormatting>
  <conditionalFormatting sqref="AQ8:AR239 AT8:AT239">
    <cfRule type="cellIs" dxfId="48" priority="40" operator="equal">
      <formula>0</formula>
    </cfRule>
    <cfRule type="cellIs" dxfId="47" priority="41" operator="equal">
      <formula>#REF!</formula>
    </cfRule>
  </conditionalFormatting>
  <conditionalFormatting sqref="AQ8:AR239 AT8:AT239">
    <cfRule type="cellIs" dxfId="46" priority="38" operator="equal">
      <formula>0</formula>
    </cfRule>
  </conditionalFormatting>
  <conditionalFormatting sqref="M240:N240 P240">
    <cfRule type="cellIs" dxfId="45" priority="36" operator="equal">
      <formula>0</formula>
    </cfRule>
  </conditionalFormatting>
  <conditionalFormatting sqref="O8:O239">
    <cfRule type="cellIs" dxfId="44" priority="33" operator="equal">
      <formula>0</formula>
    </cfRule>
  </conditionalFormatting>
  <conditionalFormatting sqref="O8:O239">
    <cfRule type="cellIs" dxfId="43" priority="34" operator="equal">
      <formula>0</formula>
    </cfRule>
    <cfRule type="cellIs" dxfId="42" priority="35" operator="equal">
      <formula>#REF!</formula>
    </cfRule>
  </conditionalFormatting>
  <conditionalFormatting sqref="O8:O239">
    <cfRule type="cellIs" dxfId="41" priority="32" operator="equal">
      <formula>0</formula>
    </cfRule>
  </conditionalFormatting>
  <conditionalFormatting sqref="O240">
    <cfRule type="cellIs" dxfId="40" priority="31" operator="equal">
      <formula>0</formula>
    </cfRule>
  </conditionalFormatting>
  <conditionalFormatting sqref="T240">
    <cfRule type="cellIs" dxfId="39" priority="30" operator="equal">
      <formula>0</formula>
    </cfRule>
  </conditionalFormatting>
  <conditionalFormatting sqref="T8:T239">
    <cfRule type="cellIs" dxfId="38" priority="27" operator="equal">
      <formula>0</formula>
    </cfRule>
  </conditionalFormatting>
  <conditionalFormatting sqref="T8:T239">
    <cfRule type="cellIs" dxfId="37" priority="28" operator="equal">
      <formula>0</formula>
    </cfRule>
    <cfRule type="cellIs" dxfId="36" priority="29" operator="equal">
      <formula>#REF!</formula>
    </cfRule>
  </conditionalFormatting>
  <conditionalFormatting sqref="T8:T239">
    <cfRule type="cellIs" dxfId="35" priority="26" operator="equal">
      <formula>0</formula>
    </cfRule>
  </conditionalFormatting>
  <conditionalFormatting sqref="Y240">
    <cfRule type="cellIs" dxfId="34" priority="25" operator="equal">
      <formula>0</formula>
    </cfRule>
  </conditionalFormatting>
  <conditionalFormatting sqref="Y8:Y239">
    <cfRule type="cellIs" dxfId="33" priority="22" operator="equal">
      <formula>0</formula>
    </cfRule>
  </conditionalFormatting>
  <conditionalFormatting sqref="Y8:Y239">
    <cfRule type="cellIs" dxfId="32" priority="23" operator="equal">
      <formula>0</formula>
    </cfRule>
    <cfRule type="cellIs" dxfId="31" priority="24" operator="equal">
      <formula>#REF!</formula>
    </cfRule>
  </conditionalFormatting>
  <conditionalFormatting sqref="Y8:Y239">
    <cfRule type="cellIs" dxfId="30" priority="21" operator="equal">
      <formula>0</formula>
    </cfRule>
  </conditionalFormatting>
  <conditionalFormatting sqref="AD240">
    <cfRule type="cellIs" dxfId="29" priority="20" operator="equal">
      <formula>0</formula>
    </cfRule>
  </conditionalFormatting>
  <conditionalFormatting sqref="AD8:AD239">
    <cfRule type="cellIs" dxfId="28" priority="17" operator="equal">
      <formula>0</formula>
    </cfRule>
  </conditionalFormatting>
  <conditionalFormatting sqref="AD8:AD239">
    <cfRule type="cellIs" dxfId="27" priority="18" operator="equal">
      <formula>0</formula>
    </cfRule>
    <cfRule type="cellIs" dxfId="26" priority="19" operator="equal">
      <formula>#REF!</formula>
    </cfRule>
  </conditionalFormatting>
  <conditionalFormatting sqref="AD8:AD239">
    <cfRule type="cellIs" dxfId="25" priority="16" operator="equal">
      <formula>0</formula>
    </cfRule>
  </conditionalFormatting>
  <conditionalFormatting sqref="AI240">
    <cfRule type="cellIs" dxfId="24" priority="15" operator="equal">
      <formula>0</formula>
    </cfRule>
  </conditionalFormatting>
  <conditionalFormatting sqref="AI8:AI239">
    <cfRule type="cellIs" dxfId="23" priority="12" operator="equal">
      <formula>0</formula>
    </cfRule>
  </conditionalFormatting>
  <conditionalFormatting sqref="AI8:AI239">
    <cfRule type="cellIs" dxfId="22" priority="13" operator="equal">
      <formula>0</formula>
    </cfRule>
    <cfRule type="cellIs" dxfId="21" priority="14" operator="equal">
      <formula>#REF!</formula>
    </cfRule>
  </conditionalFormatting>
  <conditionalFormatting sqref="AI8:AI239">
    <cfRule type="cellIs" dxfId="20" priority="11" operator="equal">
      <formula>0</formula>
    </cfRule>
  </conditionalFormatting>
  <conditionalFormatting sqref="AN240">
    <cfRule type="cellIs" dxfId="19" priority="10" operator="equal">
      <formula>0</formula>
    </cfRule>
  </conditionalFormatting>
  <conditionalFormatting sqref="AN8:AN239">
    <cfRule type="cellIs" dxfId="18" priority="7" operator="equal">
      <formula>0</formula>
    </cfRule>
  </conditionalFormatting>
  <conditionalFormatting sqref="AN8:AN239">
    <cfRule type="cellIs" dxfId="17" priority="8" operator="equal">
      <formula>0</formula>
    </cfRule>
    <cfRule type="cellIs" dxfId="16" priority="9" operator="equal">
      <formula>#REF!</formula>
    </cfRule>
  </conditionalFormatting>
  <conditionalFormatting sqref="AN8:AN239">
    <cfRule type="cellIs" dxfId="15" priority="6" operator="equal">
      <formula>0</formula>
    </cfRule>
  </conditionalFormatting>
  <conditionalFormatting sqref="AS240">
    <cfRule type="cellIs" dxfId="14" priority="5" operator="equal">
      <formula>0</formula>
    </cfRule>
  </conditionalFormatting>
  <conditionalFormatting sqref="AS8:AS239">
    <cfRule type="cellIs" dxfId="13" priority="2" operator="equal">
      <formula>0</formula>
    </cfRule>
  </conditionalFormatting>
  <conditionalFormatting sqref="AS8:AS239">
    <cfRule type="cellIs" dxfId="12" priority="3" operator="equal">
      <formula>0</formula>
    </cfRule>
    <cfRule type="cellIs" dxfId="11" priority="4" operator="equal">
      <formula>#REF!</formula>
    </cfRule>
  </conditionalFormatting>
  <conditionalFormatting sqref="AS8:AS239">
    <cfRule type="cellIs" dxfId="10" priority="1" operator="equal">
      <formula>0</formula>
    </cfRule>
  </conditionalFormatting>
  <hyperlinks>
    <hyperlink ref="AU5:AU7" location="Indice!C8" display="Regresar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57"/>
  <sheetViews>
    <sheetView zoomScaleNormal="100" workbookViewId="0">
      <pane xSplit="2" ySplit="7" topLeftCell="U8" activePane="bottomRight" state="frozen"/>
      <selection pane="topRight" activeCell="C1" sqref="C1"/>
      <selection pane="bottomLeft" activeCell="A8" sqref="A8"/>
      <selection pane="bottomRight" activeCell="C3" sqref="C3:AU3"/>
    </sheetView>
  </sheetViews>
  <sheetFormatPr baseColWidth="10" defaultColWidth="0" defaultRowHeight="18" zeroHeight="1" x14ac:dyDescent="0.35"/>
  <cols>
    <col min="1" max="1" width="1.42578125" style="7" customWidth="1"/>
    <col min="2" max="2" width="44.85546875" style="7" bestFit="1" customWidth="1"/>
    <col min="3" max="3" width="17" style="7" customWidth="1"/>
    <col min="4" max="4" width="15.85546875" style="7" bestFit="1" customWidth="1"/>
    <col min="5" max="5" width="4.28515625" style="68" customWidth="1"/>
    <col min="6" max="6" width="17.7109375" style="7" customWidth="1"/>
    <col min="7" max="7" width="15.85546875" style="7" bestFit="1" customWidth="1"/>
    <col min="8" max="8" width="4.42578125" style="7" customWidth="1"/>
    <col min="9" max="9" width="17.7109375" style="7" customWidth="1"/>
    <col min="10" max="10" width="19" style="7" bestFit="1" customWidth="1"/>
    <col min="11" max="11" width="18" style="7" bestFit="1" customWidth="1"/>
    <col min="12" max="12" width="16.140625" style="7" bestFit="1" customWidth="1"/>
    <col min="13" max="13" width="3.7109375" style="7" customWidth="1"/>
    <col min="14" max="14" width="15.85546875" style="7" customWidth="1"/>
    <col min="15" max="15" width="15.140625" style="7" bestFit="1" customWidth="1"/>
    <col min="16" max="16" width="18" style="7" bestFit="1" customWidth="1"/>
    <col min="17" max="17" width="16.140625" style="7" bestFit="1" customWidth="1"/>
    <col min="18" max="18" width="3" style="7" customWidth="1"/>
    <col min="19" max="19" width="15.85546875" style="7" customWidth="1"/>
    <col min="20" max="20" width="15.140625" style="7" bestFit="1" customWidth="1"/>
    <col min="21" max="21" width="18" style="7" bestFit="1" customWidth="1"/>
    <col min="22" max="22" width="16" style="60" customWidth="1"/>
    <col min="23" max="23" width="3" style="7" customWidth="1"/>
    <col min="24" max="24" width="15.85546875" style="7" bestFit="1" customWidth="1"/>
    <col min="25" max="25" width="14" style="7" bestFit="1" customWidth="1"/>
    <col min="26" max="26" width="17.42578125" style="7" customWidth="1"/>
    <col min="27" max="27" width="15.85546875" style="7" bestFit="1" customWidth="1"/>
    <col min="28" max="28" width="3" style="7" customWidth="1"/>
    <col min="29" max="29" width="15.5703125" style="7" customWidth="1"/>
    <col min="30" max="30" width="15.140625" style="7" bestFit="1" customWidth="1"/>
    <col min="31" max="31" width="16.42578125" style="7" customWidth="1"/>
    <col min="32" max="32" width="15.85546875" style="7" bestFit="1" customWidth="1"/>
    <col min="33" max="33" width="3" style="7" customWidth="1"/>
    <col min="34" max="34" width="16.140625" style="7" customWidth="1"/>
    <col min="35" max="35" width="15.140625" style="7" bestFit="1" customWidth="1"/>
    <col min="36" max="36" width="17.85546875" style="7" customWidth="1"/>
    <col min="37" max="37" width="17.7109375" style="7" customWidth="1"/>
    <col min="38" max="38" width="3" style="7" customWidth="1"/>
    <col min="39" max="39" width="15.85546875" style="7" customWidth="1"/>
    <col min="40" max="40" width="15.140625" style="7" bestFit="1" customWidth="1"/>
    <col min="41" max="41" width="17.42578125" style="7" customWidth="1"/>
    <col min="42" max="42" width="18.42578125" style="7" customWidth="1"/>
    <col min="43" max="43" width="3" style="7" customWidth="1"/>
    <col min="44" max="44" width="17.140625" style="7" customWidth="1"/>
    <col min="45" max="45" width="15.140625" style="7" bestFit="1" customWidth="1"/>
    <col min="46" max="46" width="18.140625" style="7" customWidth="1"/>
    <col min="47" max="47" width="19.42578125" style="7" customWidth="1"/>
    <col min="48" max="48" width="11.42578125" style="7" customWidth="1"/>
    <col min="49" max="49" width="2.85546875" style="7" customWidth="1"/>
    <col min="50" max="16384" width="11.42578125" style="7" hidden="1"/>
  </cols>
  <sheetData>
    <row r="1" spans="1:48" ht="7.5" customHeight="1" x14ac:dyDescent="0.35"/>
    <row r="2" spans="1:48" ht="60" customHeight="1" x14ac:dyDescent="0.35"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48" ht="40.5" customHeight="1" x14ac:dyDescent="0.35">
      <c r="C3" s="190" t="s">
        <v>280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</row>
    <row r="4" spans="1:48" ht="7.5" customHeight="1" x14ac:dyDescent="0.35">
      <c r="V4" s="7"/>
    </row>
    <row r="5" spans="1:48" ht="18.75" customHeight="1" x14ac:dyDescent="0.35">
      <c r="B5" s="191" t="s">
        <v>258</v>
      </c>
      <c r="C5" s="193" t="s">
        <v>230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85" t="s">
        <v>263</v>
      </c>
    </row>
    <row r="6" spans="1:48" ht="30" customHeight="1" x14ac:dyDescent="0.35">
      <c r="B6" s="191"/>
      <c r="C6" s="192">
        <v>1980</v>
      </c>
      <c r="D6" s="186"/>
      <c r="E6" s="161"/>
      <c r="F6" s="186">
        <v>1990</v>
      </c>
      <c r="G6" s="186"/>
      <c r="H6" s="161"/>
      <c r="I6" s="186">
        <v>2000</v>
      </c>
      <c r="J6" s="186"/>
      <c r="K6" s="186"/>
      <c r="L6" s="186"/>
      <c r="M6" s="161"/>
      <c r="N6" s="186">
        <v>2010</v>
      </c>
      <c r="O6" s="186"/>
      <c r="P6" s="186"/>
      <c r="Q6" s="186"/>
      <c r="R6" s="161"/>
      <c r="S6" s="186">
        <v>2015</v>
      </c>
      <c r="T6" s="186"/>
      <c r="U6" s="186"/>
      <c r="V6" s="186"/>
      <c r="W6" s="161"/>
      <c r="X6" s="186">
        <v>2016</v>
      </c>
      <c r="Y6" s="186"/>
      <c r="Z6" s="186"/>
      <c r="AA6" s="186"/>
      <c r="AB6" s="161"/>
      <c r="AC6" s="186">
        <v>2017</v>
      </c>
      <c r="AD6" s="186"/>
      <c r="AE6" s="186"/>
      <c r="AF6" s="186"/>
      <c r="AG6" s="161"/>
      <c r="AH6" s="186">
        <v>2018</v>
      </c>
      <c r="AI6" s="186"/>
      <c r="AJ6" s="186"/>
      <c r="AK6" s="186"/>
      <c r="AL6" s="161"/>
      <c r="AM6" s="186">
        <v>2019</v>
      </c>
      <c r="AN6" s="186"/>
      <c r="AO6" s="186"/>
      <c r="AP6" s="186"/>
      <c r="AQ6" s="161"/>
      <c r="AR6" s="186">
        <v>2020</v>
      </c>
      <c r="AS6" s="186"/>
      <c r="AT6" s="186"/>
      <c r="AU6" s="186"/>
      <c r="AV6" s="185"/>
    </row>
    <row r="7" spans="1:48" ht="41.25" customHeight="1" thickBot="1" x14ac:dyDescent="0.4">
      <c r="B7" s="191"/>
      <c r="C7" s="162" t="s">
        <v>265</v>
      </c>
      <c r="D7" s="163" t="s">
        <v>309</v>
      </c>
      <c r="E7" s="164"/>
      <c r="F7" s="165" t="s">
        <v>265</v>
      </c>
      <c r="G7" s="163" t="s">
        <v>309</v>
      </c>
      <c r="H7" s="164"/>
      <c r="I7" s="165" t="s">
        <v>265</v>
      </c>
      <c r="J7" s="163" t="s">
        <v>309</v>
      </c>
      <c r="K7" s="163" t="s">
        <v>267</v>
      </c>
      <c r="L7" s="163" t="s">
        <v>312</v>
      </c>
      <c r="M7" s="166"/>
      <c r="N7" s="165" t="s">
        <v>265</v>
      </c>
      <c r="O7" s="163" t="s">
        <v>309</v>
      </c>
      <c r="P7" s="163" t="s">
        <v>267</v>
      </c>
      <c r="Q7" s="163" t="s">
        <v>312</v>
      </c>
      <c r="R7" s="166"/>
      <c r="S7" s="165" t="s">
        <v>265</v>
      </c>
      <c r="T7" s="163" t="s">
        <v>309</v>
      </c>
      <c r="U7" s="163" t="s">
        <v>267</v>
      </c>
      <c r="V7" s="163" t="s">
        <v>312</v>
      </c>
      <c r="W7" s="166"/>
      <c r="X7" s="165" t="s">
        <v>265</v>
      </c>
      <c r="Y7" s="163" t="s">
        <v>309</v>
      </c>
      <c r="Z7" s="163" t="s">
        <v>267</v>
      </c>
      <c r="AA7" s="163" t="s">
        <v>312</v>
      </c>
      <c r="AB7" s="166"/>
      <c r="AC7" s="165" t="s">
        <v>265</v>
      </c>
      <c r="AD7" s="163" t="s">
        <v>309</v>
      </c>
      <c r="AE7" s="163" t="s">
        <v>267</v>
      </c>
      <c r="AF7" s="163" t="s">
        <v>312</v>
      </c>
      <c r="AG7" s="166"/>
      <c r="AH7" s="165" t="s">
        <v>265</v>
      </c>
      <c r="AI7" s="163" t="s">
        <v>309</v>
      </c>
      <c r="AJ7" s="163" t="s">
        <v>267</v>
      </c>
      <c r="AK7" s="163" t="s">
        <v>312</v>
      </c>
      <c r="AL7" s="166"/>
      <c r="AM7" s="165" t="s">
        <v>265</v>
      </c>
      <c r="AN7" s="163" t="s">
        <v>309</v>
      </c>
      <c r="AO7" s="163" t="s">
        <v>267</v>
      </c>
      <c r="AP7" s="163" t="s">
        <v>312</v>
      </c>
      <c r="AQ7" s="166"/>
      <c r="AR7" s="165" t="s">
        <v>265</v>
      </c>
      <c r="AS7" s="163" t="s">
        <v>309</v>
      </c>
      <c r="AT7" s="163" t="s">
        <v>267</v>
      </c>
      <c r="AU7" s="163" t="s">
        <v>312</v>
      </c>
      <c r="AV7" s="185"/>
    </row>
    <row r="8" spans="1:48" x14ac:dyDescent="0.35">
      <c r="B8" s="153" t="s">
        <v>240</v>
      </c>
      <c r="C8" s="17">
        <v>1589450</v>
      </c>
      <c r="D8" s="17">
        <v>0</v>
      </c>
      <c r="E8" s="17"/>
      <c r="F8" s="17">
        <v>2568212</v>
      </c>
      <c r="G8" s="17">
        <v>0</v>
      </c>
      <c r="H8" s="17"/>
      <c r="I8" s="17">
        <v>1119369</v>
      </c>
      <c r="J8" s="17">
        <v>191978</v>
      </c>
      <c r="K8" s="17">
        <v>0</v>
      </c>
      <c r="L8" s="17">
        <v>162073</v>
      </c>
      <c r="M8" s="17"/>
      <c r="N8" s="17">
        <v>167115</v>
      </c>
      <c r="O8" s="17">
        <v>271557</v>
      </c>
      <c r="P8" s="17">
        <v>0</v>
      </c>
      <c r="Q8" s="17">
        <v>0</v>
      </c>
      <c r="R8" s="17"/>
      <c r="S8" s="17">
        <v>120122</v>
      </c>
      <c r="T8" s="17">
        <v>1047315</v>
      </c>
      <c r="U8" s="17">
        <v>0</v>
      </c>
      <c r="V8" s="17">
        <v>14244</v>
      </c>
      <c r="W8" s="17"/>
      <c r="X8" s="17">
        <v>138787</v>
      </c>
      <c r="Y8" s="17">
        <v>216805</v>
      </c>
      <c r="Z8" s="17">
        <v>0</v>
      </c>
      <c r="AA8" s="17">
        <v>40875</v>
      </c>
      <c r="AB8" s="17"/>
      <c r="AC8" s="17">
        <v>202190</v>
      </c>
      <c r="AD8" s="17">
        <v>34572</v>
      </c>
      <c r="AE8" s="17">
        <v>0</v>
      </c>
      <c r="AF8" s="17">
        <v>120348</v>
      </c>
      <c r="AG8" s="17"/>
      <c r="AH8" s="17">
        <v>216540</v>
      </c>
      <c r="AI8" s="17">
        <v>65554</v>
      </c>
      <c r="AJ8" s="17">
        <v>0</v>
      </c>
      <c r="AK8" s="17">
        <v>147254</v>
      </c>
      <c r="AL8" s="17"/>
      <c r="AM8" s="17">
        <v>183117</v>
      </c>
      <c r="AN8" s="17">
        <v>122890</v>
      </c>
      <c r="AO8" s="17">
        <v>0</v>
      </c>
      <c r="AP8" s="17">
        <v>259641</v>
      </c>
      <c r="AQ8" s="17"/>
      <c r="AR8" s="17">
        <v>183900</v>
      </c>
      <c r="AS8" s="17">
        <v>109843</v>
      </c>
      <c r="AT8" s="17">
        <v>0</v>
      </c>
      <c r="AU8" s="17">
        <v>34456</v>
      </c>
    </row>
    <row r="9" spans="1:48" x14ac:dyDescent="0.35">
      <c r="A9" s="1"/>
      <c r="B9" s="154" t="s">
        <v>1</v>
      </c>
      <c r="C9" s="18">
        <v>1734921</v>
      </c>
      <c r="D9" s="18">
        <v>0</v>
      </c>
      <c r="E9" s="18"/>
      <c r="F9" s="18">
        <v>6339095</v>
      </c>
      <c r="G9" s="18">
        <v>0</v>
      </c>
      <c r="H9" s="18"/>
      <c r="I9" s="18">
        <v>3587327</v>
      </c>
      <c r="J9" s="18">
        <v>40290</v>
      </c>
      <c r="K9" s="18">
        <v>758625</v>
      </c>
      <c r="L9" s="18">
        <v>100046</v>
      </c>
      <c r="M9" s="18"/>
      <c r="N9" s="18">
        <v>3054699</v>
      </c>
      <c r="O9" s="18">
        <v>37101</v>
      </c>
      <c r="P9" s="18">
        <v>351907</v>
      </c>
      <c r="Q9" s="18">
        <v>839323</v>
      </c>
      <c r="R9" s="18"/>
      <c r="S9" s="18">
        <v>2666294</v>
      </c>
      <c r="T9" s="18">
        <v>258862</v>
      </c>
      <c r="U9" s="18">
        <v>1174306</v>
      </c>
      <c r="V9" s="18">
        <v>150369</v>
      </c>
      <c r="W9" s="18"/>
      <c r="X9" s="18">
        <v>2501447</v>
      </c>
      <c r="Y9" s="18">
        <v>369072</v>
      </c>
      <c r="Z9" s="18">
        <v>1797551</v>
      </c>
      <c r="AA9" s="18">
        <v>114221</v>
      </c>
      <c r="AB9" s="18"/>
      <c r="AC9" s="18">
        <v>2624265</v>
      </c>
      <c r="AD9" s="18">
        <v>333986</v>
      </c>
      <c r="AE9" s="18">
        <v>1837079</v>
      </c>
      <c r="AF9" s="18">
        <v>448040</v>
      </c>
      <c r="AG9" s="18"/>
      <c r="AH9" s="18">
        <v>2681267</v>
      </c>
      <c r="AI9" s="18">
        <v>310107</v>
      </c>
      <c r="AJ9" s="18">
        <v>2106893</v>
      </c>
      <c r="AK9" s="18">
        <v>489859</v>
      </c>
      <c r="AL9" s="18"/>
      <c r="AM9" s="18">
        <v>2727556</v>
      </c>
      <c r="AN9" s="18">
        <v>255244</v>
      </c>
      <c r="AO9" s="18">
        <v>2553390</v>
      </c>
      <c r="AP9" s="18">
        <v>450675</v>
      </c>
      <c r="AQ9" s="18"/>
      <c r="AR9" s="18">
        <v>2594774</v>
      </c>
      <c r="AS9" s="18">
        <v>238791</v>
      </c>
      <c r="AT9" s="18">
        <v>2886317</v>
      </c>
      <c r="AU9" s="18">
        <v>87499</v>
      </c>
    </row>
    <row r="10" spans="1:48" x14ac:dyDescent="0.35">
      <c r="A10"/>
      <c r="B10" s="155" t="s">
        <v>2</v>
      </c>
      <c r="C10" s="17">
        <v>1681</v>
      </c>
      <c r="D10" s="17">
        <v>0</v>
      </c>
      <c r="E10" s="17"/>
      <c r="F10" s="17">
        <v>1822</v>
      </c>
      <c r="G10" s="17">
        <v>0</v>
      </c>
      <c r="H10" s="17"/>
      <c r="I10" s="17">
        <v>6801</v>
      </c>
      <c r="J10" s="17">
        <v>2817</v>
      </c>
      <c r="K10" s="17">
        <v>0</v>
      </c>
      <c r="L10" s="17">
        <v>0</v>
      </c>
      <c r="M10" s="17"/>
      <c r="N10" s="17">
        <v>14772</v>
      </c>
      <c r="O10" s="17">
        <v>1350</v>
      </c>
      <c r="P10" s="17">
        <v>0</v>
      </c>
      <c r="Q10" s="17">
        <v>36</v>
      </c>
      <c r="R10" s="17"/>
      <c r="S10" s="17">
        <v>10404</v>
      </c>
      <c r="T10" s="17">
        <v>42155</v>
      </c>
      <c r="U10" s="17">
        <v>0</v>
      </c>
      <c r="V10" s="17">
        <v>0</v>
      </c>
      <c r="W10" s="17"/>
      <c r="X10" s="17">
        <v>11060</v>
      </c>
      <c r="Y10" s="17">
        <v>23760</v>
      </c>
      <c r="Z10" s="17">
        <v>0</v>
      </c>
      <c r="AA10" s="17">
        <v>0</v>
      </c>
      <c r="AB10" s="17"/>
      <c r="AC10" s="17">
        <v>12168</v>
      </c>
      <c r="AD10" s="17">
        <v>18761</v>
      </c>
      <c r="AE10" s="17">
        <v>0</v>
      </c>
      <c r="AF10" s="17">
        <v>0</v>
      </c>
      <c r="AG10" s="17"/>
      <c r="AH10" s="17">
        <v>13512</v>
      </c>
      <c r="AI10" s="17">
        <v>21071</v>
      </c>
      <c r="AJ10" s="17">
        <v>0</v>
      </c>
      <c r="AK10" s="17">
        <v>0</v>
      </c>
      <c r="AL10" s="17"/>
      <c r="AM10" s="17">
        <v>15027</v>
      </c>
      <c r="AN10" s="17">
        <v>19047</v>
      </c>
      <c r="AO10" s="17">
        <v>0</v>
      </c>
      <c r="AP10" s="17">
        <v>0</v>
      </c>
      <c r="AQ10" s="17"/>
      <c r="AR10" s="17">
        <v>15536</v>
      </c>
      <c r="AS10" s="17">
        <v>17627</v>
      </c>
      <c r="AT10" s="17">
        <v>0</v>
      </c>
      <c r="AU10" s="17">
        <v>0</v>
      </c>
    </row>
    <row r="11" spans="1:48" x14ac:dyDescent="0.35">
      <c r="A11" s="1"/>
      <c r="B11" s="154" t="s">
        <v>3</v>
      </c>
      <c r="C11" s="18">
        <v>0</v>
      </c>
      <c r="D11" s="18">
        <v>0</v>
      </c>
      <c r="E11" s="18"/>
      <c r="F11" s="18">
        <v>18</v>
      </c>
      <c r="G11" s="18">
        <v>0</v>
      </c>
      <c r="H11" s="18"/>
      <c r="I11" s="18">
        <v>8015</v>
      </c>
      <c r="J11" s="18">
        <v>2320</v>
      </c>
      <c r="K11" s="18">
        <v>0</v>
      </c>
      <c r="L11" s="18">
        <v>0</v>
      </c>
      <c r="M11" s="18"/>
      <c r="N11" s="18">
        <v>6665</v>
      </c>
      <c r="O11" s="18">
        <v>1714</v>
      </c>
      <c r="P11" s="18">
        <v>0</v>
      </c>
      <c r="Q11" s="18">
        <v>0</v>
      </c>
      <c r="R11" s="18"/>
      <c r="S11" s="18">
        <v>3470</v>
      </c>
      <c r="T11" s="18">
        <v>7622</v>
      </c>
      <c r="U11" s="18">
        <v>0</v>
      </c>
      <c r="V11" s="18">
        <v>12</v>
      </c>
      <c r="W11" s="18"/>
      <c r="X11" s="18">
        <v>3705</v>
      </c>
      <c r="Y11" s="18">
        <v>7177</v>
      </c>
      <c r="Z11" s="18">
        <v>0</v>
      </c>
      <c r="AA11" s="18">
        <v>7</v>
      </c>
      <c r="AB11" s="18"/>
      <c r="AC11" s="18">
        <v>4021</v>
      </c>
      <c r="AD11" s="18">
        <v>6432</v>
      </c>
      <c r="AE11" s="18">
        <v>0</v>
      </c>
      <c r="AF11" s="18">
        <v>7</v>
      </c>
      <c r="AG11" s="18"/>
      <c r="AH11" s="18">
        <v>4186</v>
      </c>
      <c r="AI11" s="18">
        <v>7447</v>
      </c>
      <c r="AJ11" s="18">
        <v>0</v>
      </c>
      <c r="AK11" s="18">
        <v>11</v>
      </c>
      <c r="AL11" s="18"/>
      <c r="AM11" s="18">
        <v>4519</v>
      </c>
      <c r="AN11" s="18">
        <v>7735</v>
      </c>
      <c r="AO11" s="18">
        <v>0</v>
      </c>
      <c r="AP11" s="18">
        <v>107</v>
      </c>
      <c r="AQ11" s="18"/>
      <c r="AR11" s="18">
        <v>4693</v>
      </c>
      <c r="AS11" s="18">
        <v>7768</v>
      </c>
      <c r="AT11" s="18">
        <v>0</v>
      </c>
      <c r="AU11" s="18">
        <v>96</v>
      </c>
    </row>
    <row r="12" spans="1:48" x14ac:dyDescent="0.35">
      <c r="B12" s="155" t="s">
        <v>4</v>
      </c>
      <c r="C12" s="17">
        <v>0</v>
      </c>
      <c r="D12" s="17">
        <v>0</v>
      </c>
      <c r="E12" s="17"/>
      <c r="F12" s="17">
        <v>0</v>
      </c>
      <c r="G12" s="17">
        <v>0</v>
      </c>
      <c r="H12" s="17"/>
      <c r="I12" s="17">
        <v>0</v>
      </c>
      <c r="J12" s="17">
        <v>0</v>
      </c>
      <c r="K12" s="17">
        <v>0</v>
      </c>
      <c r="L12" s="17">
        <v>0</v>
      </c>
      <c r="M12" s="17"/>
      <c r="N12" s="17">
        <v>0</v>
      </c>
      <c r="O12" s="17">
        <v>0</v>
      </c>
      <c r="P12" s="17">
        <v>0</v>
      </c>
      <c r="Q12" s="17">
        <v>0</v>
      </c>
      <c r="R12" s="17"/>
      <c r="S12" s="17">
        <v>0</v>
      </c>
      <c r="T12" s="17">
        <v>0</v>
      </c>
      <c r="U12" s="17">
        <v>0</v>
      </c>
      <c r="V12" s="17">
        <v>0</v>
      </c>
      <c r="W12" s="17"/>
      <c r="X12" s="17">
        <v>0</v>
      </c>
      <c r="Y12" s="17">
        <v>0</v>
      </c>
      <c r="Z12" s="17">
        <v>0</v>
      </c>
      <c r="AA12" s="17">
        <v>0</v>
      </c>
      <c r="AB12" s="17"/>
      <c r="AC12" s="17">
        <v>0</v>
      </c>
      <c r="AD12" s="17">
        <v>0</v>
      </c>
      <c r="AE12" s="17">
        <v>0</v>
      </c>
      <c r="AF12" s="17">
        <v>0</v>
      </c>
      <c r="AG12" s="17"/>
      <c r="AH12" s="17">
        <v>0</v>
      </c>
      <c r="AI12" s="17">
        <v>0</v>
      </c>
      <c r="AJ12" s="17">
        <v>0</v>
      </c>
      <c r="AK12" s="17">
        <v>0</v>
      </c>
      <c r="AL12" s="17"/>
      <c r="AM12" s="17">
        <v>0</v>
      </c>
      <c r="AN12" s="17">
        <v>0</v>
      </c>
      <c r="AO12" s="17">
        <v>0</v>
      </c>
      <c r="AP12" s="17">
        <v>0</v>
      </c>
      <c r="AQ12" s="17"/>
      <c r="AR12" s="17">
        <v>0</v>
      </c>
      <c r="AS12" s="17">
        <v>0</v>
      </c>
      <c r="AT12" s="17">
        <v>0</v>
      </c>
      <c r="AU12" s="17">
        <v>0</v>
      </c>
    </row>
    <row r="13" spans="1:48" x14ac:dyDescent="0.35">
      <c r="B13" s="154" t="s">
        <v>5</v>
      </c>
      <c r="C13" s="18">
        <v>0</v>
      </c>
      <c r="D13" s="18">
        <v>0</v>
      </c>
      <c r="E13" s="18"/>
      <c r="F13" s="18">
        <v>0</v>
      </c>
      <c r="G13" s="18">
        <v>0</v>
      </c>
      <c r="H13" s="18"/>
      <c r="I13" s="18">
        <v>0</v>
      </c>
      <c r="J13" s="18">
        <v>0</v>
      </c>
      <c r="K13" s="18">
        <v>0</v>
      </c>
      <c r="L13" s="18">
        <v>0</v>
      </c>
      <c r="M13" s="18"/>
      <c r="N13" s="18">
        <v>5</v>
      </c>
      <c r="O13" s="18">
        <v>0</v>
      </c>
      <c r="P13" s="18">
        <v>0</v>
      </c>
      <c r="Q13" s="18">
        <v>0</v>
      </c>
      <c r="R13" s="18"/>
      <c r="S13" s="18">
        <v>5</v>
      </c>
      <c r="T13" s="18">
        <v>5</v>
      </c>
      <c r="U13" s="18">
        <v>0</v>
      </c>
      <c r="V13" s="18">
        <v>0</v>
      </c>
      <c r="W13" s="18"/>
      <c r="X13" s="18">
        <v>0</v>
      </c>
      <c r="Y13" s="18">
        <v>5</v>
      </c>
      <c r="Z13" s="18">
        <v>0</v>
      </c>
      <c r="AA13" s="18">
        <v>0</v>
      </c>
      <c r="AB13" s="18"/>
      <c r="AC13" s="18">
        <v>0</v>
      </c>
      <c r="AD13" s="18">
        <v>5</v>
      </c>
      <c r="AE13" s="18">
        <v>0</v>
      </c>
      <c r="AF13" s="18">
        <v>0</v>
      </c>
      <c r="AG13" s="18"/>
      <c r="AH13" s="18">
        <v>0</v>
      </c>
      <c r="AI13" s="18">
        <v>0</v>
      </c>
      <c r="AJ13" s="18">
        <v>0</v>
      </c>
      <c r="AK13" s="18">
        <v>0</v>
      </c>
      <c r="AL13" s="18"/>
      <c r="AM13" s="18">
        <v>0</v>
      </c>
      <c r="AN13" s="18">
        <v>0</v>
      </c>
      <c r="AO13" s="18">
        <v>0</v>
      </c>
      <c r="AP13" s="18">
        <v>0</v>
      </c>
      <c r="AQ13" s="18"/>
      <c r="AR13" s="18">
        <v>15</v>
      </c>
      <c r="AS13" s="18">
        <v>0</v>
      </c>
      <c r="AT13" s="18">
        <v>0</v>
      </c>
      <c r="AU13" s="18">
        <v>0</v>
      </c>
    </row>
    <row r="14" spans="1:48" x14ac:dyDescent="0.35">
      <c r="A14"/>
      <c r="B14" s="155" t="s">
        <v>6</v>
      </c>
      <c r="C14" s="17">
        <v>449030</v>
      </c>
      <c r="D14" s="17">
        <v>0</v>
      </c>
      <c r="E14" s="17"/>
      <c r="F14" s="17">
        <v>407760</v>
      </c>
      <c r="G14" s="17">
        <v>0</v>
      </c>
      <c r="H14" s="17"/>
      <c r="I14" s="17">
        <v>433756</v>
      </c>
      <c r="J14" s="17">
        <v>5489</v>
      </c>
      <c r="K14" s="17">
        <v>257508</v>
      </c>
      <c r="L14" s="17">
        <v>165</v>
      </c>
      <c r="M14" s="17"/>
      <c r="N14" s="17">
        <v>134851</v>
      </c>
      <c r="O14" s="17">
        <v>710</v>
      </c>
      <c r="P14" s="17">
        <v>0</v>
      </c>
      <c r="Q14" s="17">
        <v>0</v>
      </c>
      <c r="R14" s="17"/>
      <c r="S14" s="17">
        <v>11855</v>
      </c>
      <c r="T14" s="17">
        <v>3251</v>
      </c>
      <c r="U14" s="17">
        <v>0</v>
      </c>
      <c r="V14" s="17">
        <v>34965</v>
      </c>
      <c r="W14" s="17"/>
      <c r="X14" s="17">
        <v>8388</v>
      </c>
      <c r="Y14" s="17">
        <v>4767</v>
      </c>
      <c r="Z14" s="17">
        <v>0</v>
      </c>
      <c r="AA14" s="17">
        <v>19957</v>
      </c>
      <c r="AB14" s="17"/>
      <c r="AC14" s="17">
        <v>8292</v>
      </c>
      <c r="AD14" s="17">
        <v>7819</v>
      </c>
      <c r="AE14" s="17">
        <v>0</v>
      </c>
      <c r="AF14" s="17">
        <v>17729</v>
      </c>
      <c r="AG14" s="17"/>
      <c r="AH14" s="17">
        <v>8243</v>
      </c>
      <c r="AI14" s="17">
        <v>8904</v>
      </c>
      <c r="AJ14" s="17">
        <v>0</v>
      </c>
      <c r="AK14" s="17">
        <v>18020</v>
      </c>
      <c r="AL14" s="17"/>
      <c r="AM14" s="17">
        <v>8176</v>
      </c>
      <c r="AN14" s="17">
        <v>10792</v>
      </c>
      <c r="AO14" s="17">
        <v>0</v>
      </c>
      <c r="AP14" s="17">
        <v>18243</v>
      </c>
      <c r="AQ14" s="17"/>
      <c r="AR14" s="17">
        <v>8264</v>
      </c>
      <c r="AS14" s="17">
        <v>12343</v>
      </c>
      <c r="AT14" s="17">
        <v>0</v>
      </c>
      <c r="AU14" s="17">
        <v>19041</v>
      </c>
    </row>
    <row r="15" spans="1:48" x14ac:dyDescent="0.35">
      <c r="B15" s="154" t="s">
        <v>7</v>
      </c>
      <c r="C15" s="18">
        <v>0</v>
      </c>
      <c r="D15" s="18">
        <v>0</v>
      </c>
      <c r="E15" s="18"/>
      <c r="F15" s="18">
        <v>0</v>
      </c>
      <c r="G15" s="18">
        <v>0</v>
      </c>
      <c r="H15" s="18"/>
      <c r="I15" s="18">
        <v>0</v>
      </c>
      <c r="J15" s="18">
        <v>0</v>
      </c>
      <c r="K15" s="18">
        <v>0</v>
      </c>
      <c r="L15" s="18">
        <v>0</v>
      </c>
      <c r="M15" s="18"/>
      <c r="N15" s="18">
        <v>0</v>
      </c>
      <c r="O15" s="18">
        <v>0</v>
      </c>
      <c r="P15" s="18">
        <v>0</v>
      </c>
      <c r="Q15" s="18">
        <v>0</v>
      </c>
      <c r="R15" s="18"/>
      <c r="S15" s="18">
        <v>0</v>
      </c>
      <c r="T15" s="18">
        <v>0</v>
      </c>
      <c r="U15" s="18">
        <v>0</v>
      </c>
      <c r="V15" s="18">
        <v>0</v>
      </c>
      <c r="W15" s="18"/>
      <c r="X15" s="18">
        <v>0</v>
      </c>
      <c r="Y15" s="18">
        <v>0</v>
      </c>
      <c r="Z15" s="18">
        <v>0</v>
      </c>
      <c r="AA15" s="18">
        <v>0</v>
      </c>
      <c r="AB15" s="18"/>
      <c r="AC15" s="18">
        <v>0</v>
      </c>
      <c r="AD15" s="18">
        <v>0</v>
      </c>
      <c r="AE15" s="18">
        <v>0</v>
      </c>
      <c r="AF15" s="18">
        <v>0</v>
      </c>
      <c r="AG15" s="18"/>
      <c r="AH15" s="18">
        <v>0</v>
      </c>
      <c r="AI15" s="18">
        <v>0</v>
      </c>
      <c r="AJ15" s="18">
        <v>0</v>
      </c>
      <c r="AK15" s="18">
        <v>0</v>
      </c>
      <c r="AL15" s="18"/>
      <c r="AM15" s="18">
        <v>0</v>
      </c>
      <c r="AN15" s="18">
        <v>0</v>
      </c>
      <c r="AO15" s="18">
        <v>0</v>
      </c>
      <c r="AP15" s="18">
        <v>0</v>
      </c>
      <c r="AQ15" s="18"/>
      <c r="AR15" s="18">
        <v>0</v>
      </c>
      <c r="AS15" s="18">
        <v>5</v>
      </c>
      <c r="AT15" s="18">
        <v>0</v>
      </c>
      <c r="AU15" s="18">
        <v>0</v>
      </c>
    </row>
    <row r="16" spans="1:48" x14ac:dyDescent="0.35">
      <c r="A16"/>
      <c r="B16" s="155" t="s">
        <v>8</v>
      </c>
      <c r="C16" s="17">
        <v>0</v>
      </c>
      <c r="D16" s="17">
        <v>0</v>
      </c>
      <c r="E16" s="17"/>
      <c r="F16" s="17">
        <v>0</v>
      </c>
      <c r="G16" s="17">
        <v>0</v>
      </c>
      <c r="H16" s="17"/>
      <c r="I16" s="17">
        <v>0</v>
      </c>
      <c r="J16" s="17">
        <v>6</v>
      </c>
      <c r="K16" s="17">
        <v>0</v>
      </c>
      <c r="L16" s="17">
        <v>0</v>
      </c>
      <c r="M16" s="17"/>
      <c r="N16" s="17">
        <v>28</v>
      </c>
      <c r="O16" s="17">
        <v>32</v>
      </c>
      <c r="P16" s="17">
        <v>0</v>
      </c>
      <c r="Q16" s="17">
        <v>0</v>
      </c>
      <c r="R16" s="17"/>
      <c r="S16" s="17">
        <v>56</v>
      </c>
      <c r="T16" s="17">
        <v>12</v>
      </c>
      <c r="U16" s="17">
        <v>0</v>
      </c>
      <c r="V16" s="17">
        <v>0</v>
      </c>
      <c r="W16" s="17"/>
      <c r="X16" s="17">
        <v>82</v>
      </c>
      <c r="Y16" s="17">
        <v>30</v>
      </c>
      <c r="Z16" s="17">
        <v>0</v>
      </c>
      <c r="AA16" s="17">
        <v>0</v>
      </c>
      <c r="AB16" s="17"/>
      <c r="AC16" s="17">
        <v>99</v>
      </c>
      <c r="AD16" s="17">
        <v>63</v>
      </c>
      <c r="AE16" s="17">
        <v>0</v>
      </c>
      <c r="AF16" s="17">
        <v>0</v>
      </c>
      <c r="AG16" s="17"/>
      <c r="AH16" s="17">
        <v>107</v>
      </c>
      <c r="AI16" s="17">
        <v>47</v>
      </c>
      <c r="AJ16" s="17">
        <v>0</v>
      </c>
      <c r="AK16" s="17">
        <v>0</v>
      </c>
      <c r="AL16" s="17"/>
      <c r="AM16" s="17">
        <v>117</v>
      </c>
      <c r="AN16" s="17">
        <v>66</v>
      </c>
      <c r="AO16" s="17">
        <v>0</v>
      </c>
      <c r="AP16" s="17">
        <v>0</v>
      </c>
      <c r="AQ16" s="17"/>
      <c r="AR16" s="17">
        <v>118</v>
      </c>
      <c r="AS16" s="17">
        <v>51</v>
      </c>
      <c r="AT16" s="17">
        <v>0</v>
      </c>
      <c r="AU16" s="17">
        <v>0</v>
      </c>
    </row>
    <row r="17" spans="1:47" x14ac:dyDescent="0.35">
      <c r="A17" s="1"/>
      <c r="B17" s="154" t="s">
        <v>9</v>
      </c>
      <c r="C17" s="18">
        <v>38</v>
      </c>
      <c r="D17" s="18">
        <v>0</v>
      </c>
      <c r="E17" s="18"/>
      <c r="F17" s="18">
        <v>332</v>
      </c>
      <c r="G17" s="18">
        <v>0</v>
      </c>
      <c r="H17" s="18"/>
      <c r="I17" s="18">
        <v>608</v>
      </c>
      <c r="J17" s="18">
        <v>1559</v>
      </c>
      <c r="K17" s="18">
        <v>0</v>
      </c>
      <c r="L17" s="18">
        <v>0</v>
      </c>
      <c r="M17" s="18"/>
      <c r="N17" s="18">
        <v>554</v>
      </c>
      <c r="O17" s="18">
        <v>84</v>
      </c>
      <c r="P17" s="18">
        <v>0</v>
      </c>
      <c r="Q17" s="18">
        <v>0</v>
      </c>
      <c r="R17" s="18"/>
      <c r="S17" s="18">
        <v>186</v>
      </c>
      <c r="T17" s="18">
        <v>160</v>
      </c>
      <c r="U17" s="18">
        <v>0</v>
      </c>
      <c r="V17" s="18">
        <v>0</v>
      </c>
      <c r="W17" s="18"/>
      <c r="X17" s="18">
        <v>120</v>
      </c>
      <c r="Y17" s="18">
        <v>219</v>
      </c>
      <c r="Z17" s="18">
        <v>0</v>
      </c>
      <c r="AA17" s="18">
        <v>0</v>
      </c>
      <c r="AB17" s="18"/>
      <c r="AC17" s="18">
        <v>121</v>
      </c>
      <c r="AD17" s="18">
        <v>352</v>
      </c>
      <c r="AE17" s="18">
        <v>0</v>
      </c>
      <c r="AF17" s="18">
        <v>0</v>
      </c>
      <c r="AG17" s="18"/>
      <c r="AH17" s="18">
        <v>112</v>
      </c>
      <c r="AI17" s="18">
        <v>489</v>
      </c>
      <c r="AJ17" s="18">
        <v>0</v>
      </c>
      <c r="AK17" s="18">
        <v>0</v>
      </c>
      <c r="AL17" s="18"/>
      <c r="AM17" s="18">
        <v>99</v>
      </c>
      <c r="AN17" s="18">
        <v>932</v>
      </c>
      <c r="AO17" s="18">
        <v>0</v>
      </c>
      <c r="AP17" s="18">
        <v>5</v>
      </c>
      <c r="AQ17" s="18"/>
      <c r="AR17" s="18">
        <v>139</v>
      </c>
      <c r="AS17" s="18">
        <v>1169</v>
      </c>
      <c r="AT17" s="18">
        <v>0</v>
      </c>
      <c r="AU17" s="18">
        <v>5</v>
      </c>
    </row>
    <row r="18" spans="1:47" x14ac:dyDescent="0.35">
      <c r="A18"/>
      <c r="B18" s="155" t="s">
        <v>10</v>
      </c>
      <c r="C18" s="17">
        <v>333</v>
      </c>
      <c r="D18" s="17">
        <v>0</v>
      </c>
      <c r="E18" s="17"/>
      <c r="F18" s="17">
        <v>0</v>
      </c>
      <c r="G18" s="17">
        <v>0</v>
      </c>
      <c r="H18" s="17"/>
      <c r="I18" s="17">
        <v>5787</v>
      </c>
      <c r="J18" s="17">
        <v>5228</v>
      </c>
      <c r="K18" s="17">
        <v>0</v>
      </c>
      <c r="L18" s="17">
        <v>0</v>
      </c>
      <c r="M18" s="17"/>
      <c r="N18" s="17">
        <v>17554</v>
      </c>
      <c r="O18" s="17">
        <v>2947</v>
      </c>
      <c r="P18" s="17">
        <v>0</v>
      </c>
      <c r="Q18" s="17">
        <v>82519</v>
      </c>
      <c r="R18" s="17"/>
      <c r="S18" s="17">
        <v>11211</v>
      </c>
      <c r="T18" s="17">
        <v>8491</v>
      </c>
      <c r="U18" s="17">
        <v>0</v>
      </c>
      <c r="V18" s="17">
        <v>14</v>
      </c>
      <c r="W18" s="17"/>
      <c r="X18" s="17">
        <v>10707</v>
      </c>
      <c r="Y18" s="17">
        <v>13092</v>
      </c>
      <c r="Z18" s="17">
        <v>0</v>
      </c>
      <c r="AA18" s="17">
        <v>12</v>
      </c>
      <c r="AB18" s="17"/>
      <c r="AC18" s="17">
        <v>10786</v>
      </c>
      <c r="AD18" s="17">
        <v>14907</v>
      </c>
      <c r="AE18" s="17">
        <v>0</v>
      </c>
      <c r="AF18" s="17">
        <v>8</v>
      </c>
      <c r="AG18" s="17"/>
      <c r="AH18" s="17">
        <v>11040</v>
      </c>
      <c r="AI18" s="17">
        <v>13697</v>
      </c>
      <c r="AJ18" s="17">
        <v>0</v>
      </c>
      <c r="AK18" s="17">
        <v>5</v>
      </c>
      <c r="AL18" s="17"/>
      <c r="AM18" s="17">
        <v>10962</v>
      </c>
      <c r="AN18" s="17">
        <v>11102</v>
      </c>
      <c r="AO18" s="17">
        <v>0</v>
      </c>
      <c r="AP18" s="17">
        <v>5</v>
      </c>
      <c r="AQ18" s="17"/>
      <c r="AR18" s="17">
        <v>10518</v>
      </c>
      <c r="AS18" s="17">
        <v>8848</v>
      </c>
      <c r="AT18" s="17">
        <v>0</v>
      </c>
      <c r="AU18" s="17">
        <v>0</v>
      </c>
    </row>
    <row r="19" spans="1:47" x14ac:dyDescent="0.35">
      <c r="B19" s="154" t="s">
        <v>11</v>
      </c>
      <c r="C19" s="18">
        <v>0</v>
      </c>
      <c r="D19" s="18">
        <v>0</v>
      </c>
      <c r="E19" s="18"/>
      <c r="F19" s="18">
        <v>0</v>
      </c>
      <c r="G19" s="18">
        <v>0</v>
      </c>
      <c r="H19" s="18"/>
      <c r="I19" s="18">
        <v>0</v>
      </c>
      <c r="J19" s="18">
        <v>0</v>
      </c>
      <c r="K19" s="18">
        <v>0</v>
      </c>
      <c r="L19" s="18">
        <v>0</v>
      </c>
      <c r="M19" s="18"/>
      <c r="N19" s="18">
        <v>0</v>
      </c>
      <c r="O19" s="18">
        <v>0</v>
      </c>
      <c r="P19" s="18">
        <v>0</v>
      </c>
      <c r="Q19" s="18">
        <v>0</v>
      </c>
      <c r="R19" s="18"/>
      <c r="S19" s="18">
        <v>0</v>
      </c>
      <c r="T19" s="18">
        <v>0</v>
      </c>
      <c r="U19" s="18">
        <v>0</v>
      </c>
      <c r="V19" s="18">
        <v>0</v>
      </c>
      <c r="W19" s="18"/>
      <c r="X19" s="18">
        <v>0</v>
      </c>
      <c r="Y19" s="18">
        <v>0</v>
      </c>
      <c r="Z19" s="18">
        <v>0</v>
      </c>
      <c r="AA19" s="18">
        <v>0</v>
      </c>
      <c r="AB19" s="18"/>
      <c r="AC19" s="18">
        <v>0</v>
      </c>
      <c r="AD19" s="18">
        <v>0</v>
      </c>
      <c r="AE19" s="18">
        <v>0</v>
      </c>
      <c r="AF19" s="18">
        <v>0</v>
      </c>
      <c r="AG19" s="18"/>
      <c r="AH19" s="18">
        <v>0</v>
      </c>
      <c r="AI19" s="18">
        <v>0</v>
      </c>
      <c r="AJ19" s="18">
        <v>0</v>
      </c>
      <c r="AK19" s="18">
        <v>0</v>
      </c>
      <c r="AL19" s="18"/>
      <c r="AM19" s="18">
        <v>0</v>
      </c>
      <c r="AN19" s="18">
        <v>0</v>
      </c>
      <c r="AO19" s="18">
        <v>0</v>
      </c>
      <c r="AP19" s="18">
        <v>0</v>
      </c>
      <c r="AQ19" s="18"/>
      <c r="AR19" s="18">
        <v>0</v>
      </c>
      <c r="AS19" s="18">
        <v>0</v>
      </c>
      <c r="AT19" s="18">
        <v>0</v>
      </c>
      <c r="AU19" s="18">
        <v>0</v>
      </c>
    </row>
    <row r="20" spans="1:47" x14ac:dyDescent="0.35">
      <c r="A20"/>
      <c r="B20" s="155" t="s">
        <v>12</v>
      </c>
      <c r="C20" s="17">
        <v>0</v>
      </c>
      <c r="D20" s="17">
        <v>0</v>
      </c>
      <c r="E20" s="17"/>
      <c r="F20" s="17">
        <v>0</v>
      </c>
      <c r="G20" s="17">
        <v>0</v>
      </c>
      <c r="H20" s="17"/>
      <c r="I20" s="17">
        <v>0</v>
      </c>
      <c r="J20" s="17">
        <v>5</v>
      </c>
      <c r="K20" s="17">
        <v>0</v>
      </c>
      <c r="L20" s="17">
        <v>0</v>
      </c>
      <c r="M20" s="17"/>
      <c r="N20" s="17">
        <v>38</v>
      </c>
      <c r="O20" s="17">
        <v>10</v>
      </c>
      <c r="P20" s="17">
        <v>0</v>
      </c>
      <c r="Q20" s="17">
        <v>0</v>
      </c>
      <c r="R20" s="17"/>
      <c r="S20" s="17">
        <v>21</v>
      </c>
      <c r="T20" s="17">
        <v>0</v>
      </c>
      <c r="U20" s="17">
        <v>0</v>
      </c>
      <c r="V20" s="17">
        <v>0</v>
      </c>
      <c r="W20" s="17"/>
      <c r="X20" s="17">
        <v>15</v>
      </c>
      <c r="Y20" s="17">
        <v>10</v>
      </c>
      <c r="Z20" s="17">
        <v>0</v>
      </c>
      <c r="AA20" s="17">
        <v>0</v>
      </c>
      <c r="AB20" s="17"/>
      <c r="AC20" s="17">
        <v>10</v>
      </c>
      <c r="AD20" s="17">
        <v>10</v>
      </c>
      <c r="AE20" s="17">
        <v>0</v>
      </c>
      <c r="AF20" s="17">
        <v>0</v>
      </c>
      <c r="AG20" s="17"/>
      <c r="AH20" s="17">
        <v>10</v>
      </c>
      <c r="AI20" s="17">
        <v>17</v>
      </c>
      <c r="AJ20" s="17">
        <v>0</v>
      </c>
      <c r="AK20" s="17">
        <v>0</v>
      </c>
      <c r="AL20" s="17"/>
      <c r="AM20" s="17">
        <v>20</v>
      </c>
      <c r="AN20" s="17">
        <v>50</v>
      </c>
      <c r="AO20" s="17">
        <v>0</v>
      </c>
      <c r="AP20" s="17">
        <v>0</v>
      </c>
      <c r="AQ20" s="17"/>
      <c r="AR20" s="17">
        <v>35</v>
      </c>
      <c r="AS20" s="17">
        <v>12</v>
      </c>
      <c r="AT20" s="17">
        <v>0</v>
      </c>
      <c r="AU20" s="17">
        <v>0</v>
      </c>
    </row>
    <row r="21" spans="1:47" x14ac:dyDescent="0.35">
      <c r="A21" s="1"/>
      <c r="B21" s="154" t="s">
        <v>13</v>
      </c>
      <c r="C21" s="18">
        <v>0</v>
      </c>
      <c r="D21" s="18">
        <v>0</v>
      </c>
      <c r="E21" s="18"/>
      <c r="F21" s="18">
        <v>0</v>
      </c>
      <c r="G21" s="18">
        <v>0</v>
      </c>
      <c r="H21" s="18"/>
      <c r="I21" s="18">
        <v>33</v>
      </c>
      <c r="J21" s="18">
        <v>0</v>
      </c>
      <c r="K21" s="18">
        <v>0</v>
      </c>
      <c r="L21" s="18">
        <v>0</v>
      </c>
      <c r="M21" s="18"/>
      <c r="N21" s="18">
        <v>10</v>
      </c>
      <c r="O21" s="18">
        <v>0</v>
      </c>
      <c r="P21" s="18">
        <v>0</v>
      </c>
      <c r="Q21" s="18">
        <v>0</v>
      </c>
      <c r="R21" s="18"/>
      <c r="S21" s="18">
        <v>0</v>
      </c>
      <c r="T21" s="18">
        <v>5</v>
      </c>
      <c r="U21" s="18">
        <v>0</v>
      </c>
      <c r="V21" s="18">
        <v>0</v>
      </c>
      <c r="W21" s="18"/>
      <c r="X21" s="18">
        <v>0</v>
      </c>
      <c r="Y21" s="18">
        <v>5</v>
      </c>
      <c r="Z21" s="18">
        <v>0</v>
      </c>
      <c r="AA21" s="18">
        <v>0</v>
      </c>
      <c r="AB21" s="18"/>
      <c r="AC21" s="18">
        <v>10</v>
      </c>
      <c r="AD21" s="18">
        <v>26</v>
      </c>
      <c r="AE21" s="18">
        <v>0</v>
      </c>
      <c r="AF21" s="18">
        <v>0</v>
      </c>
      <c r="AG21" s="18"/>
      <c r="AH21" s="18">
        <v>24</v>
      </c>
      <c r="AI21" s="18">
        <v>10</v>
      </c>
      <c r="AJ21" s="18">
        <v>0</v>
      </c>
      <c r="AK21" s="18">
        <v>0</v>
      </c>
      <c r="AL21" s="18"/>
      <c r="AM21" s="18">
        <v>18</v>
      </c>
      <c r="AN21" s="18">
        <v>10</v>
      </c>
      <c r="AO21" s="18">
        <v>0</v>
      </c>
      <c r="AP21" s="18">
        <v>0</v>
      </c>
      <c r="AQ21" s="18"/>
      <c r="AR21" s="18">
        <v>33</v>
      </c>
      <c r="AS21" s="18">
        <v>0</v>
      </c>
      <c r="AT21" s="18">
        <v>0</v>
      </c>
      <c r="AU21" s="18">
        <v>0</v>
      </c>
    </row>
    <row r="22" spans="1:47" x14ac:dyDescent="0.35">
      <c r="A22"/>
      <c r="B22" s="155" t="s">
        <v>14</v>
      </c>
      <c r="C22" s="17">
        <v>0</v>
      </c>
      <c r="D22" s="17">
        <v>0</v>
      </c>
      <c r="E22" s="17"/>
      <c r="F22" s="17">
        <v>0</v>
      </c>
      <c r="G22" s="17">
        <v>0</v>
      </c>
      <c r="H22" s="17"/>
      <c r="I22" s="17">
        <v>284278</v>
      </c>
      <c r="J22" s="17">
        <v>5282</v>
      </c>
      <c r="K22" s="17">
        <v>572451</v>
      </c>
      <c r="L22" s="17">
        <v>0</v>
      </c>
      <c r="M22" s="17"/>
      <c r="N22" s="17">
        <v>16756</v>
      </c>
      <c r="O22" s="17">
        <v>2072</v>
      </c>
      <c r="P22" s="17">
        <v>592860</v>
      </c>
      <c r="Q22" s="17">
        <v>0</v>
      </c>
      <c r="R22" s="17"/>
      <c r="S22" s="17">
        <v>9707</v>
      </c>
      <c r="T22" s="17">
        <v>5212</v>
      </c>
      <c r="U22" s="17">
        <v>618220</v>
      </c>
      <c r="V22" s="17">
        <v>0</v>
      </c>
      <c r="W22" s="17"/>
      <c r="X22" s="17">
        <v>10118</v>
      </c>
      <c r="Y22" s="17">
        <v>8098</v>
      </c>
      <c r="Z22" s="17">
        <v>613129</v>
      </c>
      <c r="AA22" s="17">
        <v>0</v>
      </c>
      <c r="AB22" s="17"/>
      <c r="AC22" s="17">
        <v>10893</v>
      </c>
      <c r="AD22" s="17">
        <v>9541</v>
      </c>
      <c r="AE22" s="17">
        <v>612785</v>
      </c>
      <c r="AF22" s="17">
        <v>0</v>
      </c>
      <c r="AG22" s="17"/>
      <c r="AH22" s="17">
        <v>11246</v>
      </c>
      <c r="AI22" s="17">
        <v>9318</v>
      </c>
      <c r="AJ22" s="17">
        <v>620423</v>
      </c>
      <c r="AK22" s="17">
        <v>0</v>
      </c>
      <c r="AL22" s="17"/>
      <c r="AM22" s="17">
        <v>11626</v>
      </c>
      <c r="AN22" s="17">
        <v>8237</v>
      </c>
      <c r="AO22" s="17">
        <v>652326</v>
      </c>
      <c r="AP22" s="17">
        <v>0</v>
      </c>
      <c r="AQ22" s="17"/>
      <c r="AR22" s="17">
        <v>101531</v>
      </c>
      <c r="AS22" s="17">
        <v>6425</v>
      </c>
      <c r="AT22" s="17">
        <v>653921</v>
      </c>
      <c r="AU22" s="17">
        <v>0</v>
      </c>
    </row>
    <row r="23" spans="1:47" x14ac:dyDescent="0.35">
      <c r="A23" s="1"/>
      <c r="B23" s="154" t="s">
        <v>15</v>
      </c>
      <c r="C23" s="18">
        <v>0</v>
      </c>
      <c r="D23" s="18">
        <v>0</v>
      </c>
      <c r="E23" s="18"/>
      <c r="F23" s="18">
        <v>0</v>
      </c>
      <c r="G23" s="18">
        <v>0</v>
      </c>
      <c r="H23" s="18"/>
      <c r="I23" s="18">
        <v>0</v>
      </c>
      <c r="J23" s="18">
        <v>7</v>
      </c>
      <c r="K23" s="18">
        <v>0</v>
      </c>
      <c r="L23" s="18">
        <v>0</v>
      </c>
      <c r="M23" s="18"/>
      <c r="N23" s="18">
        <v>18</v>
      </c>
      <c r="O23" s="18">
        <v>28</v>
      </c>
      <c r="P23" s="18">
        <v>0</v>
      </c>
      <c r="Q23" s="18">
        <v>0</v>
      </c>
      <c r="R23" s="18"/>
      <c r="S23" s="18">
        <v>216</v>
      </c>
      <c r="T23" s="18">
        <v>80</v>
      </c>
      <c r="U23" s="18">
        <v>0</v>
      </c>
      <c r="V23" s="18">
        <v>0</v>
      </c>
      <c r="W23" s="18"/>
      <c r="X23" s="18">
        <v>298</v>
      </c>
      <c r="Y23" s="18">
        <v>119</v>
      </c>
      <c r="Z23" s="18">
        <v>0</v>
      </c>
      <c r="AA23" s="18">
        <v>0</v>
      </c>
      <c r="AB23" s="18"/>
      <c r="AC23" s="18">
        <v>378</v>
      </c>
      <c r="AD23" s="18">
        <v>235</v>
      </c>
      <c r="AE23" s="18">
        <v>0</v>
      </c>
      <c r="AF23" s="18">
        <v>0</v>
      </c>
      <c r="AG23" s="18"/>
      <c r="AH23" s="18">
        <v>421</v>
      </c>
      <c r="AI23" s="18">
        <v>391</v>
      </c>
      <c r="AJ23" s="18">
        <v>0</v>
      </c>
      <c r="AK23" s="18">
        <v>0</v>
      </c>
      <c r="AL23" s="18"/>
      <c r="AM23" s="18">
        <v>501</v>
      </c>
      <c r="AN23" s="18">
        <v>530</v>
      </c>
      <c r="AO23" s="18">
        <v>0</v>
      </c>
      <c r="AP23" s="18">
        <v>0</v>
      </c>
      <c r="AQ23" s="18"/>
      <c r="AR23" s="18">
        <v>544</v>
      </c>
      <c r="AS23" s="18">
        <v>695</v>
      </c>
      <c r="AT23" s="18">
        <v>0</v>
      </c>
      <c r="AU23" s="18">
        <v>0</v>
      </c>
    </row>
    <row r="24" spans="1:47" x14ac:dyDescent="0.35">
      <c r="A24"/>
      <c r="B24" s="155" t="s">
        <v>16</v>
      </c>
      <c r="C24" s="17">
        <v>0</v>
      </c>
      <c r="D24" s="17">
        <v>0</v>
      </c>
      <c r="E24" s="17"/>
      <c r="F24" s="17">
        <v>39</v>
      </c>
      <c r="G24" s="17">
        <v>0</v>
      </c>
      <c r="H24" s="17"/>
      <c r="I24" s="17">
        <v>92</v>
      </c>
      <c r="J24" s="17">
        <v>51</v>
      </c>
      <c r="K24" s="17">
        <v>0</v>
      </c>
      <c r="L24" s="17">
        <v>0</v>
      </c>
      <c r="M24" s="17"/>
      <c r="N24" s="17">
        <v>81</v>
      </c>
      <c r="O24" s="17">
        <v>24</v>
      </c>
      <c r="P24" s="17">
        <v>0</v>
      </c>
      <c r="Q24" s="17">
        <v>0</v>
      </c>
      <c r="R24" s="17"/>
      <c r="S24" s="17">
        <v>422</v>
      </c>
      <c r="T24" s="17">
        <v>81</v>
      </c>
      <c r="U24" s="17">
        <v>0</v>
      </c>
      <c r="V24" s="17">
        <v>0</v>
      </c>
      <c r="W24" s="17"/>
      <c r="X24" s="17">
        <v>461</v>
      </c>
      <c r="Y24" s="17">
        <v>118</v>
      </c>
      <c r="Z24" s="17">
        <v>0</v>
      </c>
      <c r="AA24" s="17">
        <v>0</v>
      </c>
      <c r="AB24" s="17"/>
      <c r="AC24" s="17">
        <v>497</v>
      </c>
      <c r="AD24" s="17">
        <v>172</v>
      </c>
      <c r="AE24" s="17">
        <v>0</v>
      </c>
      <c r="AF24" s="17">
        <v>0</v>
      </c>
      <c r="AG24" s="17"/>
      <c r="AH24" s="17">
        <v>540</v>
      </c>
      <c r="AI24" s="17">
        <v>136</v>
      </c>
      <c r="AJ24" s="17">
        <v>0</v>
      </c>
      <c r="AK24" s="17">
        <v>0</v>
      </c>
      <c r="AL24" s="17"/>
      <c r="AM24" s="17">
        <v>557</v>
      </c>
      <c r="AN24" s="17">
        <v>156</v>
      </c>
      <c r="AO24" s="17">
        <v>0</v>
      </c>
      <c r="AP24" s="17">
        <v>0</v>
      </c>
      <c r="AQ24" s="17"/>
      <c r="AR24" s="17">
        <v>554</v>
      </c>
      <c r="AS24" s="17">
        <v>118</v>
      </c>
      <c r="AT24" s="17">
        <v>0</v>
      </c>
      <c r="AU24" s="17">
        <v>0</v>
      </c>
    </row>
    <row r="25" spans="1:47" x14ac:dyDescent="0.35">
      <c r="A25" s="1"/>
      <c r="B25" s="154" t="s">
        <v>17</v>
      </c>
      <c r="C25" s="18">
        <v>0</v>
      </c>
      <c r="D25" s="18">
        <v>0</v>
      </c>
      <c r="E25" s="18"/>
      <c r="F25" s="18">
        <v>477</v>
      </c>
      <c r="G25" s="18">
        <v>0</v>
      </c>
      <c r="H25" s="18"/>
      <c r="I25" s="18">
        <v>5404</v>
      </c>
      <c r="J25" s="18">
        <v>3322</v>
      </c>
      <c r="K25" s="18">
        <v>0</v>
      </c>
      <c r="L25" s="18">
        <v>0</v>
      </c>
      <c r="M25" s="18"/>
      <c r="N25" s="18">
        <v>10044</v>
      </c>
      <c r="O25" s="18">
        <v>6492</v>
      </c>
      <c r="P25" s="18">
        <v>0</v>
      </c>
      <c r="Q25" s="18">
        <v>0</v>
      </c>
      <c r="R25" s="18"/>
      <c r="S25" s="18">
        <v>12155</v>
      </c>
      <c r="T25" s="18">
        <v>30544</v>
      </c>
      <c r="U25" s="18">
        <v>0</v>
      </c>
      <c r="V25" s="18">
        <v>16</v>
      </c>
      <c r="W25" s="18"/>
      <c r="X25" s="18">
        <v>13840</v>
      </c>
      <c r="Y25" s="18">
        <v>25929</v>
      </c>
      <c r="Z25" s="18">
        <v>0</v>
      </c>
      <c r="AA25" s="18">
        <v>15</v>
      </c>
      <c r="AB25" s="18"/>
      <c r="AC25" s="18">
        <v>16780</v>
      </c>
      <c r="AD25" s="18">
        <v>68118</v>
      </c>
      <c r="AE25" s="18">
        <v>0</v>
      </c>
      <c r="AF25" s="18">
        <v>15</v>
      </c>
      <c r="AG25" s="18"/>
      <c r="AH25" s="18">
        <v>21023</v>
      </c>
      <c r="AI25" s="18">
        <v>58843</v>
      </c>
      <c r="AJ25" s="18">
        <v>0</v>
      </c>
      <c r="AK25" s="18">
        <v>8</v>
      </c>
      <c r="AL25" s="18"/>
      <c r="AM25" s="18">
        <v>22766</v>
      </c>
      <c r="AN25" s="18">
        <v>62881</v>
      </c>
      <c r="AO25" s="18">
        <v>0</v>
      </c>
      <c r="AP25" s="18">
        <v>502</v>
      </c>
      <c r="AQ25" s="18"/>
      <c r="AR25" s="18">
        <v>18992</v>
      </c>
      <c r="AS25" s="18">
        <v>64616</v>
      </c>
      <c r="AT25" s="18">
        <v>0</v>
      </c>
      <c r="AU25" s="18">
        <v>473271</v>
      </c>
    </row>
    <row r="26" spans="1:47" x14ac:dyDescent="0.35">
      <c r="B26" s="155" t="s">
        <v>18</v>
      </c>
      <c r="C26" s="17">
        <v>0</v>
      </c>
      <c r="D26" s="17">
        <v>0</v>
      </c>
      <c r="E26" s="17"/>
      <c r="F26" s="17">
        <v>0</v>
      </c>
      <c r="G26" s="17">
        <v>0</v>
      </c>
      <c r="H26" s="17"/>
      <c r="I26" s="17">
        <v>5</v>
      </c>
      <c r="J26" s="17">
        <v>8</v>
      </c>
      <c r="K26" s="17">
        <v>0</v>
      </c>
      <c r="L26" s="17">
        <v>0</v>
      </c>
      <c r="M26" s="17"/>
      <c r="N26" s="17">
        <v>29</v>
      </c>
      <c r="O26" s="17">
        <v>63</v>
      </c>
      <c r="P26" s="17">
        <v>0</v>
      </c>
      <c r="Q26" s="17">
        <v>0</v>
      </c>
      <c r="R26" s="17"/>
      <c r="S26" s="17">
        <v>95</v>
      </c>
      <c r="T26" s="17">
        <v>24</v>
      </c>
      <c r="U26" s="17">
        <v>0</v>
      </c>
      <c r="V26" s="17">
        <v>0</v>
      </c>
      <c r="W26" s="17"/>
      <c r="X26" s="17">
        <v>144</v>
      </c>
      <c r="Y26" s="17">
        <v>44</v>
      </c>
      <c r="Z26" s="17">
        <v>0</v>
      </c>
      <c r="AA26" s="17">
        <v>0</v>
      </c>
      <c r="AB26" s="17"/>
      <c r="AC26" s="17">
        <v>172</v>
      </c>
      <c r="AD26" s="17">
        <v>76</v>
      </c>
      <c r="AE26" s="17">
        <v>0</v>
      </c>
      <c r="AF26" s="17">
        <v>0</v>
      </c>
      <c r="AG26" s="17"/>
      <c r="AH26" s="17">
        <v>211</v>
      </c>
      <c r="AI26" s="17">
        <v>81</v>
      </c>
      <c r="AJ26" s="17">
        <v>0</v>
      </c>
      <c r="AK26" s="17">
        <v>0</v>
      </c>
      <c r="AL26" s="17"/>
      <c r="AM26" s="17">
        <v>243</v>
      </c>
      <c r="AN26" s="17">
        <v>116</v>
      </c>
      <c r="AO26" s="17">
        <v>0</v>
      </c>
      <c r="AP26" s="17">
        <v>0</v>
      </c>
      <c r="AQ26" s="17"/>
      <c r="AR26" s="17">
        <v>245</v>
      </c>
      <c r="AS26" s="17">
        <v>120</v>
      </c>
      <c r="AT26" s="17">
        <v>0</v>
      </c>
      <c r="AU26" s="17">
        <v>0</v>
      </c>
    </row>
    <row r="27" spans="1:47" x14ac:dyDescent="0.35">
      <c r="A27" s="1"/>
      <c r="B27" s="154" t="s">
        <v>262</v>
      </c>
      <c r="C27" s="18">
        <v>0</v>
      </c>
      <c r="D27" s="18">
        <v>0</v>
      </c>
      <c r="E27" s="18"/>
      <c r="F27" s="18">
        <v>0</v>
      </c>
      <c r="G27" s="18">
        <v>0</v>
      </c>
      <c r="H27" s="18"/>
      <c r="I27" s="18">
        <v>2515</v>
      </c>
      <c r="J27" s="18">
        <v>766</v>
      </c>
      <c r="K27" s="18">
        <v>0</v>
      </c>
      <c r="L27" s="18">
        <v>0</v>
      </c>
      <c r="M27" s="18"/>
      <c r="N27" s="18">
        <v>5736</v>
      </c>
      <c r="O27" s="18">
        <v>737</v>
      </c>
      <c r="P27" s="18">
        <v>0</v>
      </c>
      <c r="Q27" s="18">
        <v>0</v>
      </c>
      <c r="R27" s="18"/>
      <c r="S27" s="18">
        <v>4117</v>
      </c>
      <c r="T27" s="18">
        <v>1472</v>
      </c>
      <c r="U27" s="18">
        <v>0</v>
      </c>
      <c r="V27" s="18">
        <v>0</v>
      </c>
      <c r="W27" s="18"/>
      <c r="X27" s="18">
        <v>3831</v>
      </c>
      <c r="Y27" s="18">
        <v>1985</v>
      </c>
      <c r="Z27" s="18">
        <v>0</v>
      </c>
      <c r="AA27" s="18">
        <v>0</v>
      </c>
      <c r="AB27" s="18"/>
      <c r="AC27" s="18">
        <v>3650</v>
      </c>
      <c r="AD27" s="18">
        <v>2862</v>
      </c>
      <c r="AE27" s="18">
        <v>0</v>
      </c>
      <c r="AF27" s="18">
        <v>0</v>
      </c>
      <c r="AG27" s="18"/>
      <c r="AH27" s="18">
        <v>3526</v>
      </c>
      <c r="AI27" s="18">
        <v>3282</v>
      </c>
      <c r="AJ27" s="18">
        <v>0</v>
      </c>
      <c r="AK27" s="18">
        <v>0</v>
      </c>
      <c r="AL27" s="18"/>
      <c r="AM27" s="18">
        <v>3425</v>
      </c>
      <c r="AN27" s="18">
        <v>4013</v>
      </c>
      <c r="AO27" s="18">
        <v>0</v>
      </c>
      <c r="AP27" s="18">
        <v>0</v>
      </c>
      <c r="AQ27" s="18"/>
      <c r="AR27" s="18">
        <v>3199</v>
      </c>
      <c r="AS27" s="18">
        <v>4698</v>
      </c>
      <c r="AT27" s="18">
        <v>0</v>
      </c>
      <c r="AU27" s="18">
        <v>0</v>
      </c>
    </row>
    <row r="28" spans="1:47" x14ac:dyDescent="0.35">
      <c r="A28"/>
      <c r="B28" s="155" t="s">
        <v>19</v>
      </c>
      <c r="C28" s="17">
        <v>0</v>
      </c>
      <c r="D28" s="17">
        <v>0</v>
      </c>
      <c r="E28" s="17"/>
      <c r="F28" s="17">
        <v>0</v>
      </c>
      <c r="G28" s="17">
        <v>0</v>
      </c>
      <c r="H28" s="17"/>
      <c r="I28" s="17">
        <v>20</v>
      </c>
      <c r="J28" s="17">
        <v>20</v>
      </c>
      <c r="K28" s="17">
        <v>0</v>
      </c>
      <c r="L28" s="17">
        <v>0</v>
      </c>
      <c r="M28" s="17"/>
      <c r="N28" s="17">
        <v>81</v>
      </c>
      <c r="O28" s="17">
        <v>6</v>
      </c>
      <c r="P28" s="17">
        <v>0</v>
      </c>
      <c r="Q28" s="17">
        <v>0</v>
      </c>
      <c r="R28" s="17"/>
      <c r="S28" s="17">
        <v>66</v>
      </c>
      <c r="T28" s="17">
        <v>37</v>
      </c>
      <c r="U28" s="17">
        <v>0</v>
      </c>
      <c r="V28" s="17">
        <v>0</v>
      </c>
      <c r="W28" s="17"/>
      <c r="X28" s="17">
        <v>44</v>
      </c>
      <c r="Y28" s="17">
        <v>20</v>
      </c>
      <c r="Z28" s="17">
        <v>0</v>
      </c>
      <c r="AA28" s="17">
        <v>0</v>
      </c>
      <c r="AB28" s="17"/>
      <c r="AC28" s="17">
        <v>52</v>
      </c>
      <c r="AD28" s="17">
        <v>37</v>
      </c>
      <c r="AE28" s="17">
        <v>0</v>
      </c>
      <c r="AF28" s="17">
        <v>0</v>
      </c>
      <c r="AG28" s="17"/>
      <c r="AH28" s="17">
        <v>50</v>
      </c>
      <c r="AI28" s="17">
        <v>79</v>
      </c>
      <c r="AJ28" s="17">
        <v>0</v>
      </c>
      <c r="AK28" s="17">
        <v>0</v>
      </c>
      <c r="AL28" s="17"/>
      <c r="AM28" s="17">
        <v>34</v>
      </c>
      <c r="AN28" s="17">
        <v>106</v>
      </c>
      <c r="AO28" s="17">
        <v>0</v>
      </c>
      <c r="AP28" s="17">
        <v>0</v>
      </c>
      <c r="AQ28" s="17"/>
      <c r="AR28" s="17">
        <v>33</v>
      </c>
      <c r="AS28" s="17">
        <v>62</v>
      </c>
      <c r="AT28" s="17">
        <v>0</v>
      </c>
      <c r="AU28" s="17">
        <v>0</v>
      </c>
    </row>
    <row r="29" spans="1:47" x14ac:dyDescent="0.35">
      <c r="A29" s="1"/>
      <c r="B29" s="154" t="s">
        <v>20</v>
      </c>
      <c r="C29" s="18">
        <v>0</v>
      </c>
      <c r="D29" s="18">
        <v>0</v>
      </c>
      <c r="E29" s="18"/>
      <c r="F29" s="18">
        <v>0</v>
      </c>
      <c r="G29" s="18">
        <v>0</v>
      </c>
      <c r="H29" s="18"/>
      <c r="I29" s="18">
        <v>12</v>
      </c>
      <c r="J29" s="18">
        <v>14</v>
      </c>
      <c r="K29" s="18">
        <v>0</v>
      </c>
      <c r="L29" s="18">
        <v>0</v>
      </c>
      <c r="M29" s="18"/>
      <c r="N29" s="18">
        <v>21</v>
      </c>
      <c r="O29" s="18">
        <v>10</v>
      </c>
      <c r="P29" s="18">
        <v>0</v>
      </c>
      <c r="Q29" s="18">
        <v>0</v>
      </c>
      <c r="R29" s="18"/>
      <c r="S29" s="18">
        <v>48</v>
      </c>
      <c r="T29" s="18">
        <v>96</v>
      </c>
      <c r="U29" s="18">
        <v>0</v>
      </c>
      <c r="V29" s="18">
        <v>57</v>
      </c>
      <c r="W29" s="18"/>
      <c r="X29" s="18">
        <v>58</v>
      </c>
      <c r="Y29" s="18">
        <v>160</v>
      </c>
      <c r="Z29" s="18">
        <v>0</v>
      </c>
      <c r="AA29" s="18">
        <v>0</v>
      </c>
      <c r="AB29" s="18"/>
      <c r="AC29" s="18">
        <v>64</v>
      </c>
      <c r="AD29" s="18">
        <v>206</v>
      </c>
      <c r="AE29" s="18">
        <v>0</v>
      </c>
      <c r="AF29" s="18">
        <v>0</v>
      </c>
      <c r="AG29" s="18"/>
      <c r="AH29" s="18">
        <v>68</v>
      </c>
      <c r="AI29" s="18">
        <v>219</v>
      </c>
      <c r="AJ29" s="18">
        <v>0</v>
      </c>
      <c r="AK29" s="18">
        <v>0</v>
      </c>
      <c r="AL29" s="18"/>
      <c r="AM29" s="18">
        <v>73</v>
      </c>
      <c r="AN29" s="18">
        <v>278</v>
      </c>
      <c r="AO29" s="18">
        <v>0</v>
      </c>
      <c r="AP29" s="18">
        <v>0</v>
      </c>
      <c r="AQ29" s="18"/>
      <c r="AR29" s="18">
        <v>78</v>
      </c>
      <c r="AS29" s="18">
        <v>314</v>
      </c>
      <c r="AT29" s="18">
        <v>0</v>
      </c>
      <c r="AU29" s="18">
        <v>0</v>
      </c>
    </row>
    <row r="30" spans="1:47" x14ac:dyDescent="0.35">
      <c r="A30"/>
      <c r="B30" s="155" t="s">
        <v>21</v>
      </c>
      <c r="C30" s="17">
        <v>0</v>
      </c>
      <c r="D30" s="17">
        <v>0</v>
      </c>
      <c r="E30" s="17"/>
      <c r="F30" s="17">
        <v>0</v>
      </c>
      <c r="G30" s="17">
        <v>0</v>
      </c>
      <c r="H30" s="17"/>
      <c r="I30" s="17">
        <v>47</v>
      </c>
      <c r="J30" s="17">
        <v>148</v>
      </c>
      <c r="K30" s="17">
        <v>0</v>
      </c>
      <c r="L30" s="17">
        <v>0</v>
      </c>
      <c r="M30" s="17"/>
      <c r="N30" s="17">
        <v>438</v>
      </c>
      <c r="O30" s="17">
        <v>225</v>
      </c>
      <c r="P30" s="17">
        <v>0</v>
      </c>
      <c r="Q30" s="17">
        <v>0</v>
      </c>
      <c r="R30" s="17"/>
      <c r="S30" s="17">
        <v>400</v>
      </c>
      <c r="T30" s="17">
        <v>1141</v>
      </c>
      <c r="U30" s="17">
        <v>0</v>
      </c>
      <c r="V30" s="17">
        <v>6</v>
      </c>
      <c r="W30" s="17"/>
      <c r="X30" s="17">
        <v>479</v>
      </c>
      <c r="Y30" s="17">
        <v>1145</v>
      </c>
      <c r="Z30" s="17">
        <v>0</v>
      </c>
      <c r="AA30" s="17">
        <v>6</v>
      </c>
      <c r="AB30" s="17"/>
      <c r="AC30" s="17">
        <v>572</v>
      </c>
      <c r="AD30" s="17">
        <v>1131</v>
      </c>
      <c r="AE30" s="17">
        <v>0</v>
      </c>
      <c r="AF30" s="17">
        <v>6</v>
      </c>
      <c r="AG30" s="17"/>
      <c r="AH30" s="17">
        <v>659</v>
      </c>
      <c r="AI30" s="17">
        <v>1078</v>
      </c>
      <c r="AJ30" s="17">
        <v>0</v>
      </c>
      <c r="AK30" s="17">
        <v>6</v>
      </c>
      <c r="AL30" s="17"/>
      <c r="AM30" s="17">
        <v>721</v>
      </c>
      <c r="AN30" s="17">
        <v>1222</v>
      </c>
      <c r="AO30" s="17">
        <v>0</v>
      </c>
      <c r="AP30" s="17">
        <v>6</v>
      </c>
      <c r="AQ30" s="17"/>
      <c r="AR30" s="17">
        <v>666</v>
      </c>
      <c r="AS30" s="17">
        <v>1332</v>
      </c>
      <c r="AT30" s="17">
        <v>0</v>
      </c>
      <c r="AU30" s="17">
        <v>12</v>
      </c>
    </row>
    <row r="31" spans="1:47" x14ac:dyDescent="0.35">
      <c r="B31" s="154" t="s">
        <v>22</v>
      </c>
      <c r="C31" s="18">
        <v>0</v>
      </c>
      <c r="D31" s="18">
        <v>0</v>
      </c>
      <c r="E31" s="18"/>
      <c r="F31" s="18">
        <v>0</v>
      </c>
      <c r="G31" s="18">
        <v>0</v>
      </c>
      <c r="H31" s="18"/>
      <c r="I31" s="18">
        <v>0</v>
      </c>
      <c r="J31" s="18">
        <v>0</v>
      </c>
      <c r="K31" s="18">
        <v>0</v>
      </c>
      <c r="L31" s="18">
        <v>0</v>
      </c>
      <c r="M31" s="18"/>
      <c r="N31" s="18">
        <v>0</v>
      </c>
      <c r="O31" s="18">
        <v>0</v>
      </c>
      <c r="P31" s="18">
        <v>0</v>
      </c>
      <c r="Q31" s="18">
        <v>0</v>
      </c>
      <c r="R31" s="18"/>
      <c r="S31" s="18">
        <v>0</v>
      </c>
      <c r="T31" s="18">
        <v>0</v>
      </c>
      <c r="U31" s="18">
        <v>0</v>
      </c>
      <c r="V31" s="18">
        <v>0</v>
      </c>
      <c r="W31" s="18"/>
      <c r="X31" s="18">
        <v>0</v>
      </c>
      <c r="Y31" s="18">
        <v>0</v>
      </c>
      <c r="Z31" s="18">
        <v>0</v>
      </c>
      <c r="AA31" s="18">
        <v>0</v>
      </c>
      <c r="AB31" s="18"/>
      <c r="AC31" s="18">
        <v>0</v>
      </c>
      <c r="AD31" s="18">
        <v>0</v>
      </c>
      <c r="AE31" s="18">
        <v>0</v>
      </c>
      <c r="AF31" s="18">
        <v>0</v>
      </c>
      <c r="AG31" s="18"/>
      <c r="AH31" s="18">
        <v>0</v>
      </c>
      <c r="AI31" s="18">
        <v>0</v>
      </c>
      <c r="AJ31" s="18">
        <v>0</v>
      </c>
      <c r="AK31" s="18">
        <v>0</v>
      </c>
      <c r="AL31" s="18"/>
      <c r="AM31" s="18">
        <v>0</v>
      </c>
      <c r="AN31" s="18">
        <v>0</v>
      </c>
      <c r="AO31" s="18">
        <v>0</v>
      </c>
      <c r="AP31" s="18">
        <v>0</v>
      </c>
      <c r="AQ31" s="18"/>
      <c r="AR31" s="18">
        <v>0</v>
      </c>
      <c r="AS31" s="18">
        <v>0</v>
      </c>
      <c r="AT31" s="18">
        <v>0</v>
      </c>
      <c r="AU31" s="18">
        <v>0</v>
      </c>
    </row>
    <row r="32" spans="1:47" x14ac:dyDescent="0.35">
      <c r="B32" s="155" t="s">
        <v>23</v>
      </c>
      <c r="C32" s="17">
        <v>0</v>
      </c>
      <c r="D32" s="17">
        <v>0</v>
      </c>
      <c r="E32" s="17"/>
      <c r="F32" s="17">
        <v>0</v>
      </c>
      <c r="G32" s="17">
        <v>0</v>
      </c>
      <c r="H32" s="17"/>
      <c r="I32" s="17">
        <v>108943</v>
      </c>
      <c r="J32" s="17">
        <v>46</v>
      </c>
      <c r="K32" s="17">
        <v>0</v>
      </c>
      <c r="L32" s="17">
        <v>0</v>
      </c>
      <c r="M32" s="17"/>
      <c r="N32" s="17">
        <v>75062</v>
      </c>
      <c r="O32" s="17">
        <v>1009</v>
      </c>
      <c r="P32" s="17">
        <v>0</v>
      </c>
      <c r="Q32" s="17">
        <v>0</v>
      </c>
      <c r="R32" s="17"/>
      <c r="S32" s="17">
        <v>17709</v>
      </c>
      <c r="T32" s="17">
        <v>223</v>
      </c>
      <c r="U32" s="17">
        <v>0</v>
      </c>
      <c r="V32" s="17">
        <v>0</v>
      </c>
      <c r="W32" s="17"/>
      <c r="X32" s="17">
        <v>11757</v>
      </c>
      <c r="Y32" s="17">
        <v>277</v>
      </c>
      <c r="Z32" s="17">
        <v>0</v>
      </c>
      <c r="AA32" s="17">
        <v>0</v>
      </c>
      <c r="AB32" s="17"/>
      <c r="AC32" s="17">
        <v>7954</v>
      </c>
      <c r="AD32" s="17">
        <v>400</v>
      </c>
      <c r="AE32" s="17">
        <v>0</v>
      </c>
      <c r="AF32" s="17">
        <v>0</v>
      </c>
      <c r="AG32" s="17"/>
      <c r="AH32" s="17">
        <v>7100</v>
      </c>
      <c r="AI32" s="17">
        <v>390</v>
      </c>
      <c r="AJ32" s="17">
        <v>0</v>
      </c>
      <c r="AK32" s="17">
        <v>0</v>
      </c>
      <c r="AL32" s="17"/>
      <c r="AM32" s="17">
        <v>6839</v>
      </c>
      <c r="AN32" s="17">
        <v>413</v>
      </c>
      <c r="AO32" s="17">
        <v>0</v>
      </c>
      <c r="AP32" s="17">
        <v>0</v>
      </c>
      <c r="AQ32" s="17"/>
      <c r="AR32" s="17">
        <v>6808</v>
      </c>
      <c r="AS32" s="17">
        <v>411</v>
      </c>
      <c r="AT32" s="17">
        <v>0</v>
      </c>
      <c r="AU32" s="17">
        <v>0</v>
      </c>
    </row>
    <row r="33" spans="1:47" x14ac:dyDescent="0.35">
      <c r="A33" s="1"/>
      <c r="B33" s="154" t="s">
        <v>24</v>
      </c>
      <c r="C33" s="18">
        <v>170</v>
      </c>
      <c r="D33" s="18">
        <v>0</v>
      </c>
      <c r="E33" s="18"/>
      <c r="F33" s="18">
        <v>729</v>
      </c>
      <c r="G33" s="18">
        <v>0</v>
      </c>
      <c r="H33" s="18"/>
      <c r="I33" s="18">
        <v>177</v>
      </c>
      <c r="J33" s="18">
        <v>121</v>
      </c>
      <c r="K33" s="18">
        <v>0</v>
      </c>
      <c r="L33" s="18">
        <v>0</v>
      </c>
      <c r="M33" s="18"/>
      <c r="N33" s="18">
        <v>590</v>
      </c>
      <c r="O33" s="18">
        <v>134</v>
      </c>
      <c r="P33" s="18">
        <v>0</v>
      </c>
      <c r="Q33" s="18">
        <v>0</v>
      </c>
      <c r="R33" s="18"/>
      <c r="S33" s="18">
        <v>566</v>
      </c>
      <c r="T33" s="18">
        <v>342</v>
      </c>
      <c r="U33" s="18">
        <v>0</v>
      </c>
      <c r="V33" s="18">
        <v>0</v>
      </c>
      <c r="W33" s="18"/>
      <c r="X33" s="18">
        <v>530</v>
      </c>
      <c r="Y33" s="18">
        <v>411</v>
      </c>
      <c r="Z33" s="18">
        <v>0</v>
      </c>
      <c r="AA33" s="18">
        <v>0</v>
      </c>
      <c r="AB33" s="18"/>
      <c r="AC33" s="18">
        <v>520</v>
      </c>
      <c r="AD33" s="18">
        <v>865</v>
      </c>
      <c r="AE33" s="18">
        <v>0</v>
      </c>
      <c r="AF33" s="18">
        <v>0</v>
      </c>
      <c r="AG33" s="18"/>
      <c r="AH33" s="18">
        <v>502</v>
      </c>
      <c r="AI33" s="18">
        <v>1004</v>
      </c>
      <c r="AJ33" s="18">
        <v>0</v>
      </c>
      <c r="AK33" s="18">
        <v>0</v>
      </c>
      <c r="AL33" s="18"/>
      <c r="AM33" s="18">
        <v>514</v>
      </c>
      <c r="AN33" s="18">
        <v>1238</v>
      </c>
      <c r="AO33" s="18">
        <v>0</v>
      </c>
      <c r="AP33" s="18">
        <v>0</v>
      </c>
      <c r="AQ33" s="18"/>
      <c r="AR33" s="18">
        <v>580</v>
      </c>
      <c r="AS33" s="18">
        <v>1341</v>
      </c>
      <c r="AT33" s="18">
        <v>0</v>
      </c>
      <c r="AU33" s="18">
        <v>0</v>
      </c>
    </row>
    <row r="34" spans="1:47" x14ac:dyDescent="0.35">
      <c r="B34" s="155" t="s">
        <v>25</v>
      </c>
      <c r="C34" s="17">
        <v>0</v>
      </c>
      <c r="D34" s="17">
        <v>0</v>
      </c>
      <c r="E34" s="17"/>
      <c r="F34" s="17">
        <v>0</v>
      </c>
      <c r="G34" s="17">
        <v>0</v>
      </c>
      <c r="H34" s="17"/>
      <c r="I34" s="17">
        <v>0</v>
      </c>
      <c r="J34" s="17">
        <v>0</v>
      </c>
      <c r="K34" s="17">
        <v>0</v>
      </c>
      <c r="L34" s="17">
        <v>0</v>
      </c>
      <c r="M34" s="17"/>
      <c r="N34" s="17">
        <v>0</v>
      </c>
      <c r="O34" s="17">
        <v>0</v>
      </c>
      <c r="P34" s="17">
        <v>0</v>
      </c>
      <c r="Q34" s="17">
        <v>0</v>
      </c>
      <c r="R34" s="17"/>
      <c r="S34" s="17">
        <v>0</v>
      </c>
      <c r="T34" s="17">
        <v>0</v>
      </c>
      <c r="U34" s="17">
        <v>0</v>
      </c>
      <c r="V34" s="17">
        <v>0</v>
      </c>
      <c r="W34" s="17"/>
      <c r="X34" s="17">
        <v>0</v>
      </c>
      <c r="Y34" s="17">
        <v>0</v>
      </c>
      <c r="Z34" s="17">
        <v>0</v>
      </c>
      <c r="AA34" s="17">
        <v>0</v>
      </c>
      <c r="AB34" s="17"/>
      <c r="AC34" s="17">
        <v>0</v>
      </c>
      <c r="AD34" s="17">
        <v>0</v>
      </c>
      <c r="AE34" s="17">
        <v>0</v>
      </c>
      <c r="AF34" s="17">
        <v>0</v>
      </c>
      <c r="AG34" s="17"/>
      <c r="AH34" s="17">
        <v>0</v>
      </c>
      <c r="AI34" s="17">
        <v>0</v>
      </c>
      <c r="AJ34" s="17">
        <v>0</v>
      </c>
      <c r="AK34" s="17">
        <v>0</v>
      </c>
      <c r="AL34" s="17"/>
      <c r="AM34" s="17">
        <v>0</v>
      </c>
      <c r="AN34" s="17">
        <v>0</v>
      </c>
      <c r="AO34" s="17">
        <v>0</v>
      </c>
      <c r="AP34" s="17">
        <v>0</v>
      </c>
      <c r="AQ34" s="17"/>
      <c r="AR34" s="17">
        <v>0</v>
      </c>
      <c r="AS34" s="17">
        <v>0</v>
      </c>
      <c r="AT34" s="17">
        <v>0</v>
      </c>
      <c r="AU34" s="17">
        <v>0</v>
      </c>
    </row>
    <row r="35" spans="1:47" x14ac:dyDescent="0.35">
      <c r="A35" s="1"/>
      <c r="B35" s="154" t="s">
        <v>26</v>
      </c>
      <c r="C35" s="18">
        <v>0</v>
      </c>
      <c r="D35" s="18">
        <v>0</v>
      </c>
      <c r="E35" s="18"/>
      <c r="F35" s="18">
        <v>0</v>
      </c>
      <c r="G35" s="18">
        <v>0</v>
      </c>
      <c r="H35" s="18"/>
      <c r="I35" s="18">
        <v>504980</v>
      </c>
      <c r="J35" s="18">
        <v>4305</v>
      </c>
      <c r="K35" s="18">
        <v>518252</v>
      </c>
      <c r="L35" s="18">
        <v>0</v>
      </c>
      <c r="M35" s="18"/>
      <c r="N35" s="18">
        <v>62997</v>
      </c>
      <c r="O35" s="18">
        <v>1342</v>
      </c>
      <c r="P35" s="18">
        <v>113365</v>
      </c>
      <c r="Q35" s="18">
        <v>52888</v>
      </c>
      <c r="R35" s="18"/>
      <c r="S35" s="18">
        <v>18763</v>
      </c>
      <c r="T35" s="18">
        <v>7015</v>
      </c>
      <c r="U35" s="18">
        <v>98324</v>
      </c>
      <c r="V35" s="18">
        <v>52437</v>
      </c>
      <c r="W35" s="18"/>
      <c r="X35" s="18">
        <v>18194</v>
      </c>
      <c r="Y35" s="18">
        <v>3108</v>
      </c>
      <c r="Z35" s="18">
        <v>98324</v>
      </c>
      <c r="AA35" s="18">
        <v>52437</v>
      </c>
      <c r="AB35" s="18"/>
      <c r="AC35" s="18">
        <v>17690</v>
      </c>
      <c r="AD35" s="18">
        <v>1886</v>
      </c>
      <c r="AE35" s="18">
        <v>98574</v>
      </c>
      <c r="AF35" s="18">
        <v>48907</v>
      </c>
      <c r="AG35" s="18"/>
      <c r="AH35" s="18">
        <v>16956</v>
      </c>
      <c r="AI35" s="18">
        <v>1619</v>
      </c>
      <c r="AJ35" s="18">
        <v>96830</v>
      </c>
      <c r="AK35" s="18">
        <v>48907</v>
      </c>
      <c r="AL35" s="18"/>
      <c r="AM35" s="18">
        <v>16556</v>
      </c>
      <c r="AN35" s="18">
        <v>1488</v>
      </c>
      <c r="AO35" s="18">
        <v>96421</v>
      </c>
      <c r="AP35" s="18">
        <v>48907</v>
      </c>
      <c r="AQ35" s="18"/>
      <c r="AR35" s="18">
        <v>15625</v>
      </c>
      <c r="AS35" s="18">
        <v>1358</v>
      </c>
      <c r="AT35" s="18">
        <v>96305</v>
      </c>
      <c r="AU35" s="18">
        <v>1128</v>
      </c>
    </row>
    <row r="36" spans="1:47" x14ac:dyDescent="0.35">
      <c r="A36"/>
      <c r="B36" s="155" t="s">
        <v>27</v>
      </c>
      <c r="C36" s="17">
        <v>0</v>
      </c>
      <c r="D36" s="17">
        <v>0</v>
      </c>
      <c r="E36" s="17"/>
      <c r="F36" s="17">
        <v>5</v>
      </c>
      <c r="G36" s="17">
        <v>0</v>
      </c>
      <c r="H36" s="17"/>
      <c r="I36" s="17">
        <v>5</v>
      </c>
      <c r="J36" s="17">
        <v>0</v>
      </c>
      <c r="K36" s="17">
        <v>0</v>
      </c>
      <c r="L36" s="17">
        <v>0</v>
      </c>
      <c r="M36" s="17"/>
      <c r="N36" s="17">
        <v>56</v>
      </c>
      <c r="O36" s="17">
        <v>185</v>
      </c>
      <c r="P36" s="17">
        <v>0</v>
      </c>
      <c r="Q36" s="17">
        <v>0</v>
      </c>
      <c r="R36" s="17"/>
      <c r="S36" s="17">
        <v>306</v>
      </c>
      <c r="T36" s="17">
        <v>73</v>
      </c>
      <c r="U36" s="17">
        <v>0</v>
      </c>
      <c r="V36" s="17">
        <v>0</v>
      </c>
      <c r="W36" s="17"/>
      <c r="X36" s="17">
        <v>265</v>
      </c>
      <c r="Y36" s="17">
        <v>127</v>
      </c>
      <c r="Z36" s="17">
        <v>0</v>
      </c>
      <c r="AA36" s="17">
        <v>0</v>
      </c>
      <c r="AB36" s="17"/>
      <c r="AC36" s="17">
        <v>279</v>
      </c>
      <c r="AD36" s="17">
        <v>95</v>
      </c>
      <c r="AE36" s="17">
        <v>0</v>
      </c>
      <c r="AF36" s="17">
        <v>0</v>
      </c>
      <c r="AG36" s="17"/>
      <c r="AH36" s="17">
        <v>289</v>
      </c>
      <c r="AI36" s="17">
        <v>89</v>
      </c>
      <c r="AJ36" s="17">
        <v>0</v>
      </c>
      <c r="AK36" s="17">
        <v>0</v>
      </c>
      <c r="AL36" s="17"/>
      <c r="AM36" s="17">
        <v>228</v>
      </c>
      <c r="AN36" s="17">
        <v>139</v>
      </c>
      <c r="AO36" s="17">
        <v>0</v>
      </c>
      <c r="AP36" s="17">
        <v>0</v>
      </c>
      <c r="AQ36" s="17"/>
      <c r="AR36" s="17">
        <v>206</v>
      </c>
      <c r="AS36" s="17">
        <v>134</v>
      </c>
      <c r="AT36" s="17">
        <v>0</v>
      </c>
      <c r="AU36" s="17">
        <v>0</v>
      </c>
    </row>
    <row r="37" spans="1:47" x14ac:dyDescent="0.35">
      <c r="A37" s="1"/>
      <c r="B37" s="154" t="s">
        <v>28</v>
      </c>
      <c r="C37" s="18">
        <v>5</v>
      </c>
      <c r="D37" s="18">
        <v>0</v>
      </c>
      <c r="E37" s="18"/>
      <c r="F37" s="18">
        <v>15</v>
      </c>
      <c r="G37" s="18">
        <v>0</v>
      </c>
      <c r="H37" s="18"/>
      <c r="I37" s="18">
        <v>220</v>
      </c>
      <c r="J37" s="18">
        <v>649</v>
      </c>
      <c r="K37" s="18">
        <v>0</v>
      </c>
      <c r="L37" s="18">
        <v>0</v>
      </c>
      <c r="M37" s="18"/>
      <c r="N37" s="18">
        <v>992</v>
      </c>
      <c r="O37" s="18">
        <v>241</v>
      </c>
      <c r="P37" s="18">
        <v>0</v>
      </c>
      <c r="Q37" s="18">
        <v>0</v>
      </c>
      <c r="R37" s="18"/>
      <c r="S37" s="18">
        <v>893</v>
      </c>
      <c r="T37" s="18">
        <v>2151</v>
      </c>
      <c r="U37" s="18">
        <v>0</v>
      </c>
      <c r="V37" s="18">
        <v>0</v>
      </c>
      <c r="W37" s="18"/>
      <c r="X37" s="18">
        <v>803</v>
      </c>
      <c r="Y37" s="18">
        <v>3760</v>
      </c>
      <c r="Z37" s="18">
        <v>0</v>
      </c>
      <c r="AA37" s="18">
        <v>0</v>
      </c>
      <c r="AB37" s="18"/>
      <c r="AC37" s="18">
        <v>851</v>
      </c>
      <c r="AD37" s="18">
        <v>6786</v>
      </c>
      <c r="AE37" s="18">
        <v>0</v>
      </c>
      <c r="AF37" s="18">
        <v>0</v>
      </c>
      <c r="AG37" s="18"/>
      <c r="AH37" s="18">
        <v>1038</v>
      </c>
      <c r="AI37" s="18">
        <v>8570</v>
      </c>
      <c r="AJ37" s="18">
        <v>0</v>
      </c>
      <c r="AK37" s="18">
        <v>0</v>
      </c>
      <c r="AL37" s="18"/>
      <c r="AM37" s="18">
        <v>1399</v>
      </c>
      <c r="AN37" s="18">
        <v>12036</v>
      </c>
      <c r="AO37" s="18">
        <v>0</v>
      </c>
      <c r="AP37" s="18">
        <v>0</v>
      </c>
      <c r="AQ37" s="18"/>
      <c r="AR37" s="18">
        <v>1588</v>
      </c>
      <c r="AS37" s="18">
        <v>16857</v>
      </c>
      <c r="AT37" s="18">
        <v>0</v>
      </c>
      <c r="AU37" s="18">
        <v>0</v>
      </c>
    </row>
    <row r="38" spans="1:47" x14ac:dyDescent="0.35">
      <c r="B38" s="155" t="s">
        <v>29</v>
      </c>
      <c r="C38" s="17">
        <v>0</v>
      </c>
      <c r="D38" s="17">
        <v>0</v>
      </c>
      <c r="E38" s="17"/>
      <c r="F38" s="17">
        <v>0</v>
      </c>
      <c r="G38" s="17">
        <v>0</v>
      </c>
      <c r="H38" s="17"/>
      <c r="I38" s="17">
        <v>0</v>
      </c>
      <c r="J38" s="17">
        <v>0</v>
      </c>
      <c r="K38" s="17">
        <v>0</v>
      </c>
      <c r="L38" s="17">
        <v>0</v>
      </c>
      <c r="M38" s="17"/>
      <c r="N38" s="17">
        <v>0</v>
      </c>
      <c r="O38" s="17">
        <v>0</v>
      </c>
      <c r="P38" s="17">
        <v>0</v>
      </c>
      <c r="Q38" s="17">
        <v>0</v>
      </c>
      <c r="R38" s="17"/>
      <c r="S38" s="17">
        <v>0</v>
      </c>
      <c r="T38" s="17">
        <v>0</v>
      </c>
      <c r="U38" s="17">
        <v>0</v>
      </c>
      <c r="V38" s="17">
        <v>0</v>
      </c>
      <c r="W38" s="17"/>
      <c r="X38" s="17">
        <v>0</v>
      </c>
      <c r="Y38" s="17">
        <v>0</v>
      </c>
      <c r="Z38" s="17">
        <v>0</v>
      </c>
      <c r="AA38" s="17">
        <v>0</v>
      </c>
      <c r="AB38" s="17"/>
      <c r="AC38" s="17">
        <v>0</v>
      </c>
      <c r="AD38" s="17">
        <v>0</v>
      </c>
      <c r="AE38" s="17">
        <v>0</v>
      </c>
      <c r="AF38" s="17">
        <v>0</v>
      </c>
      <c r="AG38" s="17"/>
      <c r="AH38" s="17">
        <v>0</v>
      </c>
      <c r="AI38" s="17">
        <v>0</v>
      </c>
      <c r="AJ38" s="17">
        <v>0</v>
      </c>
      <c r="AK38" s="17">
        <v>0</v>
      </c>
      <c r="AL38" s="17"/>
      <c r="AM38" s="17">
        <v>0</v>
      </c>
      <c r="AN38" s="17">
        <v>0</v>
      </c>
      <c r="AO38" s="17">
        <v>0</v>
      </c>
      <c r="AP38" s="17">
        <v>0</v>
      </c>
      <c r="AQ38" s="17"/>
      <c r="AR38" s="17">
        <v>0</v>
      </c>
      <c r="AS38" s="17">
        <v>0</v>
      </c>
      <c r="AT38" s="17">
        <v>0</v>
      </c>
      <c r="AU38" s="17">
        <v>0</v>
      </c>
    </row>
    <row r="39" spans="1:47" x14ac:dyDescent="0.35">
      <c r="A39" s="1"/>
      <c r="B39" s="154" t="s">
        <v>30</v>
      </c>
      <c r="C39" s="18">
        <v>0</v>
      </c>
      <c r="D39" s="18">
        <v>0</v>
      </c>
      <c r="E39" s="18"/>
      <c r="F39" s="18">
        <v>0</v>
      </c>
      <c r="G39" s="18">
        <v>0</v>
      </c>
      <c r="H39" s="18"/>
      <c r="I39" s="18">
        <v>0</v>
      </c>
      <c r="J39" s="18">
        <v>0</v>
      </c>
      <c r="K39" s="18">
        <v>0</v>
      </c>
      <c r="L39" s="18">
        <v>0</v>
      </c>
      <c r="M39" s="18"/>
      <c r="N39" s="18">
        <v>0</v>
      </c>
      <c r="O39" s="18">
        <v>0</v>
      </c>
      <c r="P39" s="18">
        <v>0</v>
      </c>
      <c r="Q39" s="18">
        <v>0</v>
      </c>
      <c r="R39" s="18"/>
      <c r="S39" s="18">
        <v>0</v>
      </c>
      <c r="T39" s="18">
        <v>5</v>
      </c>
      <c r="U39" s="18">
        <v>0</v>
      </c>
      <c r="V39" s="18">
        <v>0</v>
      </c>
      <c r="W39" s="18"/>
      <c r="X39" s="18">
        <v>0</v>
      </c>
      <c r="Y39" s="18">
        <v>5</v>
      </c>
      <c r="Z39" s="18">
        <v>0</v>
      </c>
      <c r="AA39" s="18">
        <v>0</v>
      </c>
      <c r="AB39" s="18"/>
      <c r="AC39" s="18">
        <v>0</v>
      </c>
      <c r="AD39" s="18">
        <v>9</v>
      </c>
      <c r="AE39" s="18">
        <v>0</v>
      </c>
      <c r="AF39" s="18">
        <v>0</v>
      </c>
      <c r="AG39" s="18"/>
      <c r="AH39" s="18">
        <v>0</v>
      </c>
      <c r="AI39" s="18">
        <v>0</v>
      </c>
      <c r="AJ39" s="18">
        <v>0</v>
      </c>
      <c r="AK39" s="18">
        <v>0</v>
      </c>
      <c r="AL39" s="18"/>
      <c r="AM39" s="18">
        <v>0</v>
      </c>
      <c r="AN39" s="18">
        <v>10</v>
      </c>
      <c r="AO39" s="18">
        <v>0</v>
      </c>
      <c r="AP39" s="18">
        <v>0</v>
      </c>
      <c r="AQ39" s="18"/>
      <c r="AR39" s="18">
        <v>20</v>
      </c>
      <c r="AS39" s="18">
        <v>10</v>
      </c>
      <c r="AT39" s="18">
        <v>0</v>
      </c>
      <c r="AU39" s="18">
        <v>0</v>
      </c>
    </row>
    <row r="40" spans="1:47" x14ac:dyDescent="0.35">
      <c r="A40"/>
      <c r="B40" s="155" t="s">
        <v>31</v>
      </c>
      <c r="C40" s="17">
        <v>329</v>
      </c>
      <c r="D40" s="17">
        <v>0</v>
      </c>
      <c r="E40" s="17"/>
      <c r="F40" s="17">
        <v>1922</v>
      </c>
      <c r="G40" s="17">
        <v>0</v>
      </c>
      <c r="H40" s="17"/>
      <c r="I40" s="17">
        <v>2404</v>
      </c>
      <c r="J40" s="17">
        <v>1303</v>
      </c>
      <c r="K40" s="17">
        <v>0</v>
      </c>
      <c r="L40" s="17">
        <v>0</v>
      </c>
      <c r="M40" s="17"/>
      <c r="N40" s="17">
        <v>2558</v>
      </c>
      <c r="O40" s="17">
        <v>124</v>
      </c>
      <c r="P40" s="17">
        <v>0</v>
      </c>
      <c r="Q40" s="17">
        <v>0</v>
      </c>
      <c r="R40" s="17"/>
      <c r="S40" s="17">
        <v>1264</v>
      </c>
      <c r="T40" s="17">
        <v>207</v>
      </c>
      <c r="U40" s="17">
        <v>0</v>
      </c>
      <c r="V40" s="17">
        <v>0</v>
      </c>
      <c r="W40" s="17"/>
      <c r="X40" s="17">
        <v>799</v>
      </c>
      <c r="Y40" s="17">
        <v>258</v>
      </c>
      <c r="Z40" s="17">
        <v>0</v>
      </c>
      <c r="AA40" s="17">
        <v>0</v>
      </c>
      <c r="AB40" s="17"/>
      <c r="AC40" s="17">
        <v>716</v>
      </c>
      <c r="AD40" s="17">
        <v>316</v>
      </c>
      <c r="AE40" s="17">
        <v>0</v>
      </c>
      <c r="AF40" s="17">
        <v>0</v>
      </c>
      <c r="AG40" s="17"/>
      <c r="AH40" s="17">
        <v>620</v>
      </c>
      <c r="AI40" s="17">
        <v>367</v>
      </c>
      <c r="AJ40" s="17">
        <v>0</v>
      </c>
      <c r="AK40" s="17">
        <v>0</v>
      </c>
      <c r="AL40" s="17"/>
      <c r="AM40" s="17">
        <v>566</v>
      </c>
      <c r="AN40" s="17">
        <v>344</v>
      </c>
      <c r="AO40" s="17">
        <v>0</v>
      </c>
      <c r="AP40" s="17">
        <v>5</v>
      </c>
      <c r="AQ40" s="17"/>
      <c r="AR40" s="17">
        <v>525</v>
      </c>
      <c r="AS40" s="17">
        <v>350</v>
      </c>
      <c r="AT40" s="17">
        <v>0</v>
      </c>
      <c r="AU40" s="17">
        <v>5</v>
      </c>
    </row>
    <row r="41" spans="1:47" x14ac:dyDescent="0.35">
      <c r="A41" s="1"/>
      <c r="B41" s="154" t="s">
        <v>32</v>
      </c>
      <c r="C41" s="18">
        <v>0</v>
      </c>
      <c r="D41" s="18">
        <v>0</v>
      </c>
      <c r="E41" s="18"/>
      <c r="F41" s="18">
        <v>0</v>
      </c>
      <c r="G41" s="18">
        <v>0</v>
      </c>
      <c r="H41" s="18"/>
      <c r="I41" s="18">
        <v>124</v>
      </c>
      <c r="J41" s="18">
        <v>242</v>
      </c>
      <c r="K41" s="18">
        <v>0</v>
      </c>
      <c r="L41" s="18">
        <v>0</v>
      </c>
      <c r="M41" s="18"/>
      <c r="N41" s="18">
        <v>1141</v>
      </c>
      <c r="O41" s="18">
        <v>499</v>
      </c>
      <c r="P41" s="18">
        <v>0</v>
      </c>
      <c r="Q41" s="18">
        <v>0</v>
      </c>
      <c r="R41" s="18"/>
      <c r="S41" s="18">
        <v>2147</v>
      </c>
      <c r="T41" s="18">
        <v>2691</v>
      </c>
      <c r="U41" s="18">
        <v>0</v>
      </c>
      <c r="V41" s="18">
        <v>0</v>
      </c>
      <c r="W41" s="18"/>
      <c r="X41" s="18">
        <v>2352</v>
      </c>
      <c r="Y41" s="18">
        <v>4195</v>
      </c>
      <c r="Z41" s="18">
        <v>0</v>
      </c>
      <c r="AA41" s="18">
        <v>0</v>
      </c>
      <c r="AB41" s="18"/>
      <c r="AC41" s="18">
        <v>2694</v>
      </c>
      <c r="AD41" s="18">
        <v>5557</v>
      </c>
      <c r="AE41" s="18">
        <v>2350</v>
      </c>
      <c r="AF41" s="18">
        <v>0</v>
      </c>
      <c r="AG41" s="18"/>
      <c r="AH41" s="18">
        <v>11447</v>
      </c>
      <c r="AI41" s="18">
        <v>4949</v>
      </c>
      <c r="AJ41" s="18">
        <v>47030</v>
      </c>
      <c r="AK41" s="18">
        <v>0</v>
      </c>
      <c r="AL41" s="18"/>
      <c r="AM41" s="18">
        <v>11733</v>
      </c>
      <c r="AN41" s="18">
        <v>5000</v>
      </c>
      <c r="AO41" s="18">
        <v>560033</v>
      </c>
      <c r="AP41" s="18">
        <v>2190</v>
      </c>
      <c r="AQ41" s="18"/>
      <c r="AR41" s="18">
        <v>15768</v>
      </c>
      <c r="AS41" s="18">
        <v>5094</v>
      </c>
      <c r="AT41" s="18">
        <v>1074993</v>
      </c>
      <c r="AU41" s="18">
        <v>3803</v>
      </c>
    </row>
    <row r="42" spans="1:47" x14ac:dyDescent="0.35">
      <c r="A42"/>
      <c r="B42" s="155" t="s">
        <v>33</v>
      </c>
      <c r="C42" s="17">
        <v>169770</v>
      </c>
      <c r="D42" s="17">
        <v>0</v>
      </c>
      <c r="E42" s="17"/>
      <c r="F42" s="17">
        <v>191619</v>
      </c>
      <c r="G42" s="17">
        <v>0</v>
      </c>
      <c r="H42" s="17"/>
      <c r="I42" s="17">
        <v>568070</v>
      </c>
      <c r="J42" s="17">
        <v>3626</v>
      </c>
      <c r="K42" s="17">
        <v>56000</v>
      </c>
      <c r="L42" s="17">
        <v>10</v>
      </c>
      <c r="M42" s="17"/>
      <c r="N42" s="17">
        <v>84053</v>
      </c>
      <c r="O42" s="17">
        <v>7494</v>
      </c>
      <c r="P42" s="17">
        <v>157167</v>
      </c>
      <c r="Q42" s="17">
        <v>0</v>
      </c>
      <c r="R42" s="17"/>
      <c r="S42" s="17">
        <v>292750</v>
      </c>
      <c r="T42" s="17">
        <v>26856</v>
      </c>
      <c r="U42" s="17">
        <v>25000</v>
      </c>
      <c r="V42" s="17">
        <v>164020</v>
      </c>
      <c r="W42" s="17"/>
      <c r="X42" s="17">
        <v>408066</v>
      </c>
      <c r="Y42" s="17">
        <v>24395</v>
      </c>
      <c r="Z42" s="17">
        <v>141221</v>
      </c>
      <c r="AA42" s="17">
        <v>164066</v>
      </c>
      <c r="AB42" s="17"/>
      <c r="AC42" s="17">
        <v>439320</v>
      </c>
      <c r="AD42" s="17">
        <v>60433</v>
      </c>
      <c r="AE42" s="17">
        <v>57258</v>
      </c>
      <c r="AF42" s="17">
        <v>164205</v>
      </c>
      <c r="AG42" s="17"/>
      <c r="AH42" s="17">
        <v>387850</v>
      </c>
      <c r="AI42" s="17">
        <v>53360</v>
      </c>
      <c r="AJ42" s="17">
        <v>31909</v>
      </c>
      <c r="AK42" s="17">
        <v>14148</v>
      </c>
      <c r="AL42" s="17"/>
      <c r="AM42" s="17">
        <v>380900</v>
      </c>
      <c r="AN42" s="17">
        <v>53837</v>
      </c>
      <c r="AO42" s="17">
        <v>33256</v>
      </c>
      <c r="AP42" s="17">
        <v>17605</v>
      </c>
      <c r="AQ42" s="17"/>
      <c r="AR42" s="17">
        <v>373036</v>
      </c>
      <c r="AS42" s="17">
        <v>50225</v>
      </c>
      <c r="AT42" s="17">
        <v>21863</v>
      </c>
      <c r="AU42" s="17">
        <v>17448</v>
      </c>
    </row>
    <row r="43" spans="1:47" x14ac:dyDescent="0.35">
      <c r="B43" s="154" t="s">
        <v>34</v>
      </c>
      <c r="C43" s="18">
        <v>8700</v>
      </c>
      <c r="D43" s="18">
        <v>0</v>
      </c>
      <c r="E43" s="18"/>
      <c r="F43" s="18">
        <v>17800</v>
      </c>
      <c r="G43" s="18">
        <v>0</v>
      </c>
      <c r="H43" s="18"/>
      <c r="I43" s="18">
        <v>20969</v>
      </c>
      <c r="J43" s="18">
        <v>0</v>
      </c>
      <c r="K43" s="18">
        <v>0</v>
      </c>
      <c r="L43" s="18">
        <v>0</v>
      </c>
      <c r="M43" s="18"/>
      <c r="N43" s="18">
        <v>15081</v>
      </c>
      <c r="O43" s="18">
        <v>0</v>
      </c>
      <c r="P43" s="18">
        <v>0</v>
      </c>
      <c r="Q43" s="18">
        <v>143</v>
      </c>
      <c r="R43" s="18"/>
      <c r="S43" s="18">
        <v>15069</v>
      </c>
      <c r="T43" s="18">
        <v>10</v>
      </c>
      <c r="U43" s="18">
        <v>0</v>
      </c>
      <c r="V43" s="18">
        <v>6</v>
      </c>
      <c r="W43" s="18"/>
      <c r="X43" s="18">
        <v>13536</v>
      </c>
      <c r="Y43" s="18">
        <v>10</v>
      </c>
      <c r="Z43" s="18">
        <v>0</v>
      </c>
      <c r="AA43" s="18">
        <v>0</v>
      </c>
      <c r="AB43" s="18"/>
      <c r="AC43" s="18">
        <v>13531</v>
      </c>
      <c r="AD43" s="18">
        <v>12</v>
      </c>
      <c r="AE43" s="18">
        <v>0</v>
      </c>
      <c r="AF43" s="18">
        <v>8</v>
      </c>
      <c r="AG43" s="18"/>
      <c r="AH43" s="18">
        <v>13527</v>
      </c>
      <c r="AI43" s="18">
        <v>0</v>
      </c>
      <c r="AJ43" s="18">
        <v>0</v>
      </c>
      <c r="AK43" s="18">
        <v>0</v>
      </c>
      <c r="AL43" s="18"/>
      <c r="AM43" s="18">
        <v>12555</v>
      </c>
      <c r="AN43" s="18">
        <v>0</v>
      </c>
      <c r="AO43" s="18">
        <v>0</v>
      </c>
      <c r="AP43" s="18">
        <v>0</v>
      </c>
      <c r="AQ43" s="18"/>
      <c r="AR43" s="18">
        <v>12566</v>
      </c>
      <c r="AS43" s="18">
        <v>0</v>
      </c>
      <c r="AT43" s="18">
        <v>0</v>
      </c>
      <c r="AU43" s="18">
        <v>7</v>
      </c>
    </row>
    <row r="44" spans="1:47" x14ac:dyDescent="0.35">
      <c r="A44"/>
      <c r="B44" s="155" t="s">
        <v>35</v>
      </c>
      <c r="C44" s="17">
        <v>0</v>
      </c>
      <c r="D44" s="17">
        <v>0</v>
      </c>
      <c r="E44" s="17"/>
      <c r="F44" s="17">
        <v>0</v>
      </c>
      <c r="G44" s="17">
        <v>0</v>
      </c>
      <c r="H44" s="17"/>
      <c r="I44" s="17">
        <v>0</v>
      </c>
      <c r="J44" s="17">
        <v>13</v>
      </c>
      <c r="K44" s="17">
        <v>0</v>
      </c>
      <c r="L44" s="17">
        <v>0</v>
      </c>
      <c r="M44" s="17"/>
      <c r="N44" s="17">
        <v>22</v>
      </c>
      <c r="O44" s="17">
        <v>0</v>
      </c>
      <c r="P44" s="17">
        <v>0</v>
      </c>
      <c r="Q44" s="17">
        <v>0</v>
      </c>
      <c r="R44" s="17"/>
      <c r="S44" s="17">
        <v>27</v>
      </c>
      <c r="T44" s="17">
        <v>95</v>
      </c>
      <c r="U44" s="17">
        <v>0</v>
      </c>
      <c r="V44" s="17">
        <v>0</v>
      </c>
      <c r="W44" s="17"/>
      <c r="X44" s="17">
        <v>10</v>
      </c>
      <c r="Y44" s="17">
        <v>98</v>
      </c>
      <c r="Z44" s="17">
        <v>0</v>
      </c>
      <c r="AA44" s="17">
        <v>0</v>
      </c>
      <c r="AB44" s="17"/>
      <c r="AC44" s="17">
        <v>5</v>
      </c>
      <c r="AD44" s="17">
        <v>181</v>
      </c>
      <c r="AE44" s="17">
        <v>0</v>
      </c>
      <c r="AF44" s="17">
        <v>0</v>
      </c>
      <c r="AG44" s="17"/>
      <c r="AH44" s="17">
        <v>10</v>
      </c>
      <c r="AI44" s="17">
        <v>206</v>
      </c>
      <c r="AJ44" s="17">
        <v>0</v>
      </c>
      <c r="AK44" s="17">
        <v>0</v>
      </c>
      <c r="AL44" s="17"/>
      <c r="AM44" s="17">
        <v>10</v>
      </c>
      <c r="AN44" s="17">
        <v>250</v>
      </c>
      <c r="AO44" s="17">
        <v>0</v>
      </c>
      <c r="AP44" s="17">
        <v>0</v>
      </c>
      <c r="AQ44" s="17"/>
      <c r="AR44" s="17">
        <v>25</v>
      </c>
      <c r="AS44" s="17">
        <v>241</v>
      </c>
      <c r="AT44" s="17">
        <v>0</v>
      </c>
      <c r="AU44" s="17">
        <v>0</v>
      </c>
    </row>
    <row r="45" spans="1:47" x14ac:dyDescent="0.35">
      <c r="A45" s="1"/>
      <c r="B45" s="154" t="s">
        <v>36</v>
      </c>
      <c r="C45" s="18">
        <v>192843</v>
      </c>
      <c r="D45" s="18">
        <v>0</v>
      </c>
      <c r="E45" s="18"/>
      <c r="F45" s="18">
        <v>54364</v>
      </c>
      <c r="G45" s="18">
        <v>0</v>
      </c>
      <c r="H45" s="18"/>
      <c r="I45" s="18">
        <v>36851</v>
      </c>
      <c r="J45" s="18">
        <v>301</v>
      </c>
      <c r="K45" s="18">
        <v>0</v>
      </c>
      <c r="L45" s="18">
        <v>0</v>
      </c>
      <c r="M45" s="18"/>
      <c r="N45" s="18">
        <v>16308</v>
      </c>
      <c r="O45" s="18">
        <v>137</v>
      </c>
      <c r="P45" s="18">
        <v>0</v>
      </c>
      <c r="Q45" s="18">
        <v>0</v>
      </c>
      <c r="R45" s="18"/>
      <c r="S45" s="18">
        <v>12801</v>
      </c>
      <c r="T45" s="18">
        <v>372</v>
      </c>
      <c r="U45" s="18">
        <v>0</v>
      </c>
      <c r="V45" s="18">
        <v>0</v>
      </c>
      <c r="W45" s="18"/>
      <c r="X45" s="18">
        <v>12428</v>
      </c>
      <c r="Y45" s="18">
        <v>380</v>
      </c>
      <c r="Z45" s="18">
        <v>0</v>
      </c>
      <c r="AA45" s="18">
        <v>0</v>
      </c>
      <c r="AB45" s="18"/>
      <c r="AC45" s="18">
        <v>12238</v>
      </c>
      <c r="AD45" s="18">
        <v>1578</v>
      </c>
      <c r="AE45" s="18">
        <v>0</v>
      </c>
      <c r="AF45" s="18">
        <v>0</v>
      </c>
      <c r="AG45" s="18"/>
      <c r="AH45" s="18">
        <v>12139</v>
      </c>
      <c r="AI45" s="18">
        <v>749</v>
      </c>
      <c r="AJ45" s="18">
        <v>0</v>
      </c>
      <c r="AK45" s="18">
        <v>0</v>
      </c>
      <c r="AL45" s="18"/>
      <c r="AM45" s="18">
        <v>11986</v>
      </c>
      <c r="AN45" s="18">
        <v>865</v>
      </c>
      <c r="AO45" s="18">
        <v>0</v>
      </c>
      <c r="AP45" s="18">
        <v>0</v>
      </c>
      <c r="AQ45" s="18"/>
      <c r="AR45" s="18">
        <v>11901</v>
      </c>
      <c r="AS45" s="18">
        <v>916</v>
      </c>
      <c r="AT45" s="18">
        <v>0</v>
      </c>
      <c r="AU45" s="18">
        <v>0</v>
      </c>
    </row>
    <row r="46" spans="1:47" x14ac:dyDescent="0.35">
      <c r="A46"/>
      <c r="B46" s="155" t="s">
        <v>37</v>
      </c>
      <c r="C46" s="17">
        <v>0</v>
      </c>
      <c r="D46" s="17">
        <v>0</v>
      </c>
      <c r="E46" s="17"/>
      <c r="F46" s="17">
        <v>100</v>
      </c>
      <c r="G46" s="17">
        <v>0</v>
      </c>
      <c r="H46" s="17"/>
      <c r="I46" s="17">
        <v>2067</v>
      </c>
      <c r="J46" s="17">
        <v>1494</v>
      </c>
      <c r="K46" s="17">
        <v>0</v>
      </c>
      <c r="L46" s="17">
        <v>0</v>
      </c>
      <c r="M46" s="17"/>
      <c r="N46" s="17">
        <v>14953</v>
      </c>
      <c r="O46" s="17">
        <v>2077</v>
      </c>
      <c r="P46" s="17">
        <v>0</v>
      </c>
      <c r="Q46" s="17">
        <v>0</v>
      </c>
      <c r="R46" s="17"/>
      <c r="S46" s="17">
        <v>10565</v>
      </c>
      <c r="T46" s="17">
        <v>7357</v>
      </c>
      <c r="U46" s="17">
        <v>92657</v>
      </c>
      <c r="V46" s="17">
        <v>5</v>
      </c>
      <c r="W46" s="17"/>
      <c r="X46" s="17">
        <v>10344</v>
      </c>
      <c r="Y46" s="17">
        <v>10943</v>
      </c>
      <c r="Z46" s="17">
        <v>198889</v>
      </c>
      <c r="AA46" s="17">
        <v>27</v>
      </c>
      <c r="AB46" s="17"/>
      <c r="AC46" s="17">
        <v>11032</v>
      </c>
      <c r="AD46" s="17">
        <v>24607</v>
      </c>
      <c r="AE46" s="17">
        <v>221695</v>
      </c>
      <c r="AF46" s="17">
        <v>24</v>
      </c>
      <c r="AG46" s="17"/>
      <c r="AH46" s="17">
        <v>45118</v>
      </c>
      <c r="AI46" s="17">
        <v>18638</v>
      </c>
      <c r="AJ46" s="17">
        <v>668494</v>
      </c>
      <c r="AK46" s="17">
        <v>11</v>
      </c>
      <c r="AL46" s="17"/>
      <c r="AM46" s="17">
        <v>66241</v>
      </c>
      <c r="AN46" s="17">
        <v>21939</v>
      </c>
      <c r="AO46" s="17">
        <v>950263</v>
      </c>
      <c r="AP46" s="17">
        <v>10</v>
      </c>
      <c r="AQ46" s="17"/>
      <c r="AR46" s="17">
        <v>78560</v>
      </c>
      <c r="AS46" s="17">
        <v>22991</v>
      </c>
      <c r="AT46" s="17">
        <v>1032942</v>
      </c>
      <c r="AU46" s="17">
        <v>5</v>
      </c>
    </row>
    <row r="47" spans="1:47" x14ac:dyDescent="0.35">
      <c r="A47" s="1"/>
      <c r="B47" s="154" t="s">
        <v>38</v>
      </c>
      <c r="C47" s="18">
        <v>0</v>
      </c>
      <c r="D47" s="18">
        <v>0</v>
      </c>
      <c r="E47" s="18"/>
      <c r="F47" s="18">
        <v>0</v>
      </c>
      <c r="G47" s="18">
        <v>0</v>
      </c>
      <c r="H47" s="18"/>
      <c r="I47" s="18">
        <v>25</v>
      </c>
      <c r="J47" s="18">
        <v>7</v>
      </c>
      <c r="K47" s="18">
        <v>0</v>
      </c>
      <c r="L47" s="18">
        <v>0</v>
      </c>
      <c r="M47" s="18"/>
      <c r="N47" s="18">
        <v>86</v>
      </c>
      <c r="O47" s="18">
        <v>5</v>
      </c>
      <c r="P47" s="18">
        <v>0</v>
      </c>
      <c r="Q47" s="18">
        <v>0</v>
      </c>
      <c r="R47" s="18"/>
      <c r="S47" s="18">
        <v>73</v>
      </c>
      <c r="T47" s="18">
        <v>334</v>
      </c>
      <c r="U47" s="18">
        <v>0</v>
      </c>
      <c r="V47" s="18">
        <v>6</v>
      </c>
      <c r="W47" s="18"/>
      <c r="X47" s="18">
        <v>76</v>
      </c>
      <c r="Y47" s="18">
        <v>54</v>
      </c>
      <c r="Z47" s="18">
        <v>0</v>
      </c>
      <c r="AA47" s="18">
        <v>0</v>
      </c>
      <c r="AB47" s="18"/>
      <c r="AC47" s="18">
        <v>75</v>
      </c>
      <c r="AD47" s="18">
        <v>78</v>
      </c>
      <c r="AE47" s="18">
        <v>0</v>
      </c>
      <c r="AF47" s="18">
        <v>0</v>
      </c>
      <c r="AG47" s="18"/>
      <c r="AH47" s="18">
        <v>81</v>
      </c>
      <c r="AI47" s="18">
        <v>79</v>
      </c>
      <c r="AJ47" s="18">
        <v>0</v>
      </c>
      <c r="AK47" s="18">
        <v>0</v>
      </c>
      <c r="AL47" s="18"/>
      <c r="AM47" s="18">
        <v>71</v>
      </c>
      <c r="AN47" s="18">
        <v>88</v>
      </c>
      <c r="AO47" s="18">
        <v>0</v>
      </c>
      <c r="AP47" s="18">
        <v>0</v>
      </c>
      <c r="AQ47" s="18"/>
      <c r="AR47" s="18">
        <v>85</v>
      </c>
      <c r="AS47" s="18">
        <v>107</v>
      </c>
      <c r="AT47" s="18">
        <v>0</v>
      </c>
      <c r="AU47" s="18">
        <v>0</v>
      </c>
    </row>
    <row r="48" spans="1:47" x14ac:dyDescent="0.35">
      <c r="A48"/>
      <c r="B48" s="155" t="s">
        <v>39</v>
      </c>
      <c r="C48" s="17">
        <v>0</v>
      </c>
      <c r="D48" s="17">
        <v>0</v>
      </c>
      <c r="E48" s="17"/>
      <c r="F48" s="17">
        <v>0</v>
      </c>
      <c r="G48" s="17">
        <v>0</v>
      </c>
      <c r="H48" s="17"/>
      <c r="I48" s="17">
        <v>0</v>
      </c>
      <c r="J48" s="17">
        <v>0</v>
      </c>
      <c r="K48" s="17">
        <v>0</v>
      </c>
      <c r="L48" s="17">
        <v>0</v>
      </c>
      <c r="M48" s="17"/>
      <c r="N48" s="17">
        <v>0</v>
      </c>
      <c r="O48" s="17">
        <v>0</v>
      </c>
      <c r="P48" s="17">
        <v>0</v>
      </c>
      <c r="Q48" s="17">
        <v>0</v>
      </c>
      <c r="R48" s="17"/>
      <c r="S48" s="17">
        <v>6</v>
      </c>
      <c r="T48" s="17">
        <v>0</v>
      </c>
      <c r="U48" s="17">
        <v>0</v>
      </c>
      <c r="V48" s="17">
        <v>0</v>
      </c>
      <c r="W48" s="17"/>
      <c r="X48" s="17">
        <v>6</v>
      </c>
      <c r="Y48" s="17">
        <v>0</v>
      </c>
      <c r="Z48" s="17">
        <v>0</v>
      </c>
      <c r="AA48" s="17">
        <v>0</v>
      </c>
      <c r="AB48" s="17"/>
      <c r="AC48" s="17">
        <v>6</v>
      </c>
      <c r="AD48" s="17">
        <v>0</v>
      </c>
      <c r="AE48" s="17">
        <v>0</v>
      </c>
      <c r="AF48" s="17">
        <v>0</v>
      </c>
      <c r="AG48" s="17"/>
      <c r="AH48" s="17">
        <v>6</v>
      </c>
      <c r="AI48" s="17">
        <v>0</v>
      </c>
      <c r="AJ48" s="17">
        <v>0</v>
      </c>
      <c r="AK48" s="17">
        <v>0</v>
      </c>
      <c r="AL48" s="17"/>
      <c r="AM48" s="17">
        <v>6</v>
      </c>
      <c r="AN48" s="17">
        <v>0</v>
      </c>
      <c r="AO48" s="17">
        <v>0</v>
      </c>
      <c r="AP48" s="17">
        <v>0</v>
      </c>
      <c r="AQ48" s="17"/>
      <c r="AR48" s="17">
        <v>15</v>
      </c>
      <c r="AS48" s="17">
        <v>0</v>
      </c>
      <c r="AT48" s="17">
        <v>0</v>
      </c>
      <c r="AU48" s="17">
        <v>0</v>
      </c>
    </row>
    <row r="49" spans="1:47" x14ac:dyDescent="0.35">
      <c r="A49" s="1"/>
      <c r="B49" s="154" t="s">
        <v>40</v>
      </c>
      <c r="C49" s="18">
        <v>0</v>
      </c>
      <c r="D49" s="18">
        <v>0</v>
      </c>
      <c r="E49" s="18"/>
      <c r="F49" s="18">
        <v>100</v>
      </c>
      <c r="G49" s="18">
        <v>0</v>
      </c>
      <c r="H49" s="18"/>
      <c r="I49" s="18">
        <v>135</v>
      </c>
      <c r="J49" s="18">
        <v>54</v>
      </c>
      <c r="K49" s="18">
        <v>0</v>
      </c>
      <c r="L49" s="18">
        <v>0</v>
      </c>
      <c r="M49" s="18"/>
      <c r="N49" s="18">
        <v>164902</v>
      </c>
      <c r="O49" s="18">
        <v>1504</v>
      </c>
      <c r="P49" s="18">
        <v>192529</v>
      </c>
      <c r="Q49" s="18">
        <v>0</v>
      </c>
      <c r="R49" s="18"/>
      <c r="S49" s="18">
        <v>471093</v>
      </c>
      <c r="T49" s="18">
        <v>10634</v>
      </c>
      <c r="U49" s="18">
        <v>216392</v>
      </c>
      <c r="V49" s="18">
        <v>20792</v>
      </c>
      <c r="W49" s="18"/>
      <c r="X49" s="18">
        <v>490879</v>
      </c>
      <c r="Y49" s="18">
        <v>10603</v>
      </c>
      <c r="Z49" s="18">
        <v>411785</v>
      </c>
      <c r="AA49" s="18">
        <v>21010</v>
      </c>
      <c r="AB49" s="18"/>
      <c r="AC49" s="18">
        <v>545513</v>
      </c>
      <c r="AD49" s="18">
        <v>12997</v>
      </c>
      <c r="AE49" s="18">
        <v>688700</v>
      </c>
      <c r="AF49" s="18">
        <v>21432</v>
      </c>
      <c r="AG49" s="18"/>
      <c r="AH49" s="18">
        <v>590858</v>
      </c>
      <c r="AI49" s="18">
        <v>17278</v>
      </c>
      <c r="AJ49" s="18">
        <v>640970</v>
      </c>
      <c r="AK49" s="18">
        <v>21697</v>
      </c>
      <c r="AL49" s="18"/>
      <c r="AM49" s="18">
        <v>610152</v>
      </c>
      <c r="AN49" s="18">
        <v>16078</v>
      </c>
      <c r="AO49" s="18">
        <v>669906</v>
      </c>
      <c r="AP49" s="18">
        <v>1570</v>
      </c>
      <c r="AQ49" s="18"/>
      <c r="AR49" s="18">
        <v>642437</v>
      </c>
      <c r="AS49" s="18">
        <v>13260</v>
      </c>
      <c r="AT49" s="18">
        <v>681930</v>
      </c>
      <c r="AU49" s="18">
        <v>1669</v>
      </c>
    </row>
    <row r="50" spans="1:47" x14ac:dyDescent="0.35">
      <c r="A50"/>
      <c r="B50" s="155" t="s">
        <v>41</v>
      </c>
      <c r="C50" s="17">
        <v>221000</v>
      </c>
      <c r="D50" s="17">
        <v>0</v>
      </c>
      <c r="E50" s="17"/>
      <c r="F50" s="17">
        <v>184804</v>
      </c>
      <c r="G50" s="17">
        <v>0</v>
      </c>
      <c r="H50" s="17"/>
      <c r="I50" s="17">
        <v>54955</v>
      </c>
      <c r="J50" s="17">
        <v>2422</v>
      </c>
      <c r="K50" s="17">
        <v>0</v>
      </c>
      <c r="L50" s="17">
        <v>0</v>
      </c>
      <c r="M50" s="17"/>
      <c r="N50" s="17">
        <v>53713</v>
      </c>
      <c r="O50" s="17">
        <v>2664</v>
      </c>
      <c r="P50" s="17">
        <v>131000</v>
      </c>
      <c r="Q50" s="17">
        <v>0</v>
      </c>
      <c r="R50" s="17"/>
      <c r="S50" s="17">
        <v>14921</v>
      </c>
      <c r="T50" s="17">
        <v>3267</v>
      </c>
      <c r="U50" s="17">
        <v>51999</v>
      </c>
      <c r="V50" s="17">
        <v>30000</v>
      </c>
      <c r="W50" s="17"/>
      <c r="X50" s="17">
        <v>14176</v>
      </c>
      <c r="Y50" s="17">
        <v>3178</v>
      </c>
      <c r="Z50" s="17">
        <v>124342</v>
      </c>
      <c r="AA50" s="17">
        <v>16718</v>
      </c>
      <c r="AB50" s="17"/>
      <c r="AC50" s="17">
        <v>16325</v>
      </c>
      <c r="AD50" s="17">
        <v>3105</v>
      </c>
      <c r="AE50" s="17">
        <v>99983</v>
      </c>
      <c r="AF50" s="17">
        <v>37317</v>
      </c>
      <c r="AG50" s="17"/>
      <c r="AH50" s="17">
        <v>10895</v>
      </c>
      <c r="AI50" s="17">
        <v>4401</v>
      </c>
      <c r="AJ50" s="17">
        <v>165314</v>
      </c>
      <c r="AK50" s="17">
        <v>16724</v>
      </c>
      <c r="AL50" s="17"/>
      <c r="AM50" s="17">
        <v>11163</v>
      </c>
      <c r="AN50" s="17">
        <v>5357</v>
      </c>
      <c r="AO50" s="17">
        <v>170278</v>
      </c>
      <c r="AP50" s="17">
        <v>122367</v>
      </c>
      <c r="AQ50" s="17"/>
      <c r="AR50" s="17">
        <v>10488</v>
      </c>
      <c r="AS50" s="17">
        <v>6216</v>
      </c>
      <c r="AT50" s="17">
        <v>336124</v>
      </c>
      <c r="AU50" s="17">
        <v>99842</v>
      </c>
    </row>
    <row r="51" spans="1:47" x14ac:dyDescent="0.35">
      <c r="A51" s="1"/>
      <c r="B51" s="154" t="s">
        <v>42</v>
      </c>
      <c r="C51" s="18">
        <v>1505</v>
      </c>
      <c r="D51" s="18">
        <v>0</v>
      </c>
      <c r="E51" s="18"/>
      <c r="F51" s="18">
        <v>14547</v>
      </c>
      <c r="G51" s="18">
        <v>0</v>
      </c>
      <c r="H51" s="18"/>
      <c r="I51" s="18">
        <v>858</v>
      </c>
      <c r="J51" s="18">
        <v>159</v>
      </c>
      <c r="K51" s="18">
        <v>0</v>
      </c>
      <c r="L51" s="18">
        <v>0</v>
      </c>
      <c r="M51" s="18"/>
      <c r="N51" s="18">
        <v>1164</v>
      </c>
      <c r="O51" s="18">
        <v>170</v>
      </c>
      <c r="P51" s="18">
        <v>0</v>
      </c>
      <c r="Q51" s="18">
        <v>0</v>
      </c>
      <c r="R51" s="18"/>
      <c r="S51" s="18">
        <v>554</v>
      </c>
      <c r="T51" s="18">
        <v>149</v>
      </c>
      <c r="U51" s="18">
        <v>0</v>
      </c>
      <c r="V51" s="18">
        <v>0</v>
      </c>
      <c r="W51" s="18"/>
      <c r="X51" s="18">
        <v>495</v>
      </c>
      <c r="Y51" s="18">
        <v>200</v>
      </c>
      <c r="Z51" s="18">
        <v>0</v>
      </c>
      <c r="AA51" s="18">
        <v>0</v>
      </c>
      <c r="AB51" s="18"/>
      <c r="AC51" s="18">
        <v>493</v>
      </c>
      <c r="AD51" s="18">
        <v>350</v>
      </c>
      <c r="AE51" s="18">
        <v>0</v>
      </c>
      <c r="AF51" s="18">
        <v>0</v>
      </c>
      <c r="AG51" s="18"/>
      <c r="AH51" s="18">
        <v>479</v>
      </c>
      <c r="AI51" s="18">
        <v>514</v>
      </c>
      <c r="AJ51" s="18">
        <v>0</v>
      </c>
      <c r="AK51" s="18">
        <v>0</v>
      </c>
      <c r="AL51" s="18"/>
      <c r="AM51" s="18">
        <v>486</v>
      </c>
      <c r="AN51" s="18">
        <v>1253</v>
      </c>
      <c r="AO51" s="18">
        <v>0</v>
      </c>
      <c r="AP51" s="18">
        <v>0</v>
      </c>
      <c r="AQ51" s="18"/>
      <c r="AR51" s="18">
        <v>694</v>
      </c>
      <c r="AS51" s="18">
        <v>2096</v>
      </c>
      <c r="AT51" s="18">
        <v>0</v>
      </c>
      <c r="AU51" s="18">
        <v>0</v>
      </c>
    </row>
    <row r="52" spans="1:47" x14ac:dyDescent="0.35">
      <c r="A52"/>
      <c r="B52" s="155" t="s">
        <v>43</v>
      </c>
      <c r="C52" s="17">
        <v>24</v>
      </c>
      <c r="D52" s="17">
        <v>0</v>
      </c>
      <c r="E52" s="17"/>
      <c r="F52" s="17">
        <v>1426</v>
      </c>
      <c r="G52" s="17">
        <v>0</v>
      </c>
      <c r="H52" s="17"/>
      <c r="I52" s="17">
        <v>110967</v>
      </c>
      <c r="J52" s="17">
        <v>17178</v>
      </c>
      <c r="K52" s="17">
        <v>0</v>
      </c>
      <c r="L52" s="17">
        <v>0</v>
      </c>
      <c r="M52" s="17"/>
      <c r="N52" s="17">
        <v>184602</v>
      </c>
      <c r="O52" s="17">
        <v>7732</v>
      </c>
      <c r="P52" s="17">
        <v>0</v>
      </c>
      <c r="Q52" s="17">
        <v>0</v>
      </c>
      <c r="R52" s="17"/>
      <c r="S52" s="17">
        <v>212911</v>
      </c>
      <c r="T52" s="17">
        <v>57693</v>
      </c>
      <c r="U52" s="17">
        <v>0</v>
      </c>
      <c r="V52" s="17">
        <v>0</v>
      </c>
      <c r="W52" s="17"/>
      <c r="X52" s="17">
        <v>207768</v>
      </c>
      <c r="Y52" s="17">
        <v>72165</v>
      </c>
      <c r="Z52" s="17">
        <v>0</v>
      </c>
      <c r="AA52" s="17">
        <v>0</v>
      </c>
      <c r="AB52" s="17"/>
      <c r="AC52" s="17">
        <v>207716</v>
      </c>
      <c r="AD52" s="17">
        <v>89508</v>
      </c>
      <c r="AE52" s="17">
        <v>0</v>
      </c>
      <c r="AF52" s="17">
        <v>0</v>
      </c>
      <c r="AG52" s="17"/>
      <c r="AH52" s="17">
        <v>212039</v>
      </c>
      <c r="AI52" s="17">
        <v>94351</v>
      </c>
      <c r="AJ52" s="17">
        <v>0</v>
      </c>
      <c r="AK52" s="17">
        <v>0</v>
      </c>
      <c r="AL52" s="17"/>
      <c r="AM52" s="17">
        <v>212863</v>
      </c>
      <c r="AN52" s="17">
        <v>104259</v>
      </c>
      <c r="AO52" s="17">
        <v>0</v>
      </c>
      <c r="AP52" s="17">
        <v>0</v>
      </c>
      <c r="AQ52" s="17"/>
      <c r="AR52" s="17">
        <v>175585</v>
      </c>
      <c r="AS52" s="17">
        <v>107864</v>
      </c>
      <c r="AT52" s="17">
        <v>0</v>
      </c>
      <c r="AU52" s="17">
        <v>6</v>
      </c>
    </row>
    <row r="53" spans="1:47" x14ac:dyDescent="0.35">
      <c r="A53" s="1"/>
      <c r="B53" s="154" t="s">
        <v>44</v>
      </c>
      <c r="C53" s="18">
        <v>0</v>
      </c>
      <c r="D53" s="18">
        <v>0</v>
      </c>
      <c r="E53" s="18"/>
      <c r="F53" s="18">
        <v>0</v>
      </c>
      <c r="G53" s="18">
        <v>0</v>
      </c>
      <c r="H53" s="18"/>
      <c r="I53" s="18">
        <v>10</v>
      </c>
      <c r="J53" s="18">
        <v>8</v>
      </c>
      <c r="K53" s="18">
        <v>0</v>
      </c>
      <c r="L53" s="18">
        <v>0</v>
      </c>
      <c r="M53" s="18"/>
      <c r="N53" s="18">
        <v>17</v>
      </c>
      <c r="O53" s="18">
        <v>81</v>
      </c>
      <c r="P53" s="18">
        <v>0</v>
      </c>
      <c r="Q53" s="18">
        <v>0</v>
      </c>
      <c r="R53" s="18"/>
      <c r="S53" s="18">
        <v>33</v>
      </c>
      <c r="T53" s="18">
        <v>80</v>
      </c>
      <c r="U53" s="18">
        <v>0</v>
      </c>
      <c r="V53" s="18">
        <v>0</v>
      </c>
      <c r="W53" s="18"/>
      <c r="X53" s="18">
        <v>15</v>
      </c>
      <c r="Y53" s="18">
        <v>112</v>
      </c>
      <c r="Z53" s="18">
        <v>0</v>
      </c>
      <c r="AA53" s="18">
        <v>0</v>
      </c>
      <c r="AB53" s="18"/>
      <c r="AC53" s="18">
        <v>11</v>
      </c>
      <c r="AD53" s="18">
        <v>104</v>
      </c>
      <c r="AE53" s="18">
        <v>0</v>
      </c>
      <c r="AF53" s="18">
        <v>0</v>
      </c>
      <c r="AG53" s="18"/>
      <c r="AH53" s="18">
        <v>11</v>
      </c>
      <c r="AI53" s="18">
        <v>22</v>
      </c>
      <c r="AJ53" s="18">
        <v>0</v>
      </c>
      <c r="AK53" s="18">
        <v>0</v>
      </c>
      <c r="AL53" s="18"/>
      <c r="AM53" s="18">
        <v>5</v>
      </c>
      <c r="AN53" s="18">
        <v>222</v>
      </c>
      <c r="AO53" s="18">
        <v>0</v>
      </c>
      <c r="AP53" s="18">
        <v>0</v>
      </c>
      <c r="AQ53" s="18"/>
      <c r="AR53" s="18">
        <v>20</v>
      </c>
      <c r="AS53" s="18">
        <v>487</v>
      </c>
      <c r="AT53" s="18">
        <v>0</v>
      </c>
      <c r="AU53" s="18">
        <v>0</v>
      </c>
    </row>
    <row r="54" spans="1:47" x14ac:dyDescent="0.35">
      <c r="A54"/>
      <c r="B54" s="155" t="s">
        <v>45</v>
      </c>
      <c r="C54" s="17">
        <v>0</v>
      </c>
      <c r="D54" s="17">
        <v>0</v>
      </c>
      <c r="E54" s="17"/>
      <c r="F54" s="17">
        <v>0</v>
      </c>
      <c r="G54" s="17">
        <v>0</v>
      </c>
      <c r="H54" s="17"/>
      <c r="I54" s="17">
        <v>5</v>
      </c>
      <c r="J54" s="17">
        <v>0</v>
      </c>
      <c r="K54" s="17">
        <v>0</v>
      </c>
      <c r="L54" s="17">
        <v>0</v>
      </c>
      <c r="M54" s="17"/>
      <c r="N54" s="17">
        <v>8</v>
      </c>
      <c r="O54" s="17">
        <v>0</v>
      </c>
      <c r="P54" s="17">
        <v>0</v>
      </c>
      <c r="Q54" s="17">
        <v>0</v>
      </c>
      <c r="R54" s="17"/>
      <c r="S54" s="17">
        <v>5</v>
      </c>
      <c r="T54" s="17">
        <v>25</v>
      </c>
      <c r="U54" s="17">
        <v>0</v>
      </c>
      <c r="V54" s="17">
        <v>0</v>
      </c>
      <c r="W54" s="17"/>
      <c r="X54" s="17">
        <v>5</v>
      </c>
      <c r="Y54" s="17">
        <v>0</v>
      </c>
      <c r="Z54" s="17">
        <v>0</v>
      </c>
      <c r="AA54" s="17">
        <v>0</v>
      </c>
      <c r="AB54" s="17"/>
      <c r="AC54" s="17">
        <v>0</v>
      </c>
      <c r="AD54" s="17">
        <v>10</v>
      </c>
      <c r="AE54" s="17">
        <v>0</v>
      </c>
      <c r="AF54" s="17">
        <v>0</v>
      </c>
      <c r="AG54" s="17"/>
      <c r="AH54" s="17">
        <v>0</v>
      </c>
      <c r="AI54" s="17">
        <v>25</v>
      </c>
      <c r="AJ54" s="17">
        <v>0</v>
      </c>
      <c r="AK54" s="17">
        <v>0</v>
      </c>
      <c r="AL54" s="17"/>
      <c r="AM54" s="17">
        <v>0</v>
      </c>
      <c r="AN54" s="17">
        <v>33</v>
      </c>
      <c r="AO54" s="17">
        <v>0</v>
      </c>
      <c r="AP54" s="17">
        <v>0</v>
      </c>
      <c r="AQ54" s="17"/>
      <c r="AR54" s="17">
        <v>0</v>
      </c>
      <c r="AS54" s="17">
        <v>44</v>
      </c>
      <c r="AT54" s="17">
        <v>0</v>
      </c>
      <c r="AU54" s="17">
        <v>0</v>
      </c>
    </row>
    <row r="55" spans="1:47" x14ac:dyDescent="0.35">
      <c r="A55" s="1"/>
      <c r="B55" s="154" t="s">
        <v>46</v>
      </c>
      <c r="C55" s="18">
        <v>0</v>
      </c>
      <c r="D55" s="18">
        <v>0</v>
      </c>
      <c r="E55" s="18"/>
      <c r="F55" s="18">
        <v>493</v>
      </c>
      <c r="G55" s="18">
        <v>0</v>
      </c>
      <c r="H55" s="18"/>
      <c r="I55" s="18">
        <v>9278</v>
      </c>
      <c r="J55" s="18">
        <v>5003</v>
      </c>
      <c r="K55" s="18">
        <v>525000</v>
      </c>
      <c r="L55" s="18">
        <v>0</v>
      </c>
      <c r="M55" s="18"/>
      <c r="N55" s="18">
        <v>395579</v>
      </c>
      <c r="O55" s="18">
        <v>60336</v>
      </c>
      <c r="P55" s="18">
        <v>3672054</v>
      </c>
      <c r="Q55" s="18">
        <v>0</v>
      </c>
      <c r="R55" s="18"/>
      <c r="S55" s="18">
        <v>340116</v>
      </c>
      <c r="T55" s="18">
        <v>6879</v>
      </c>
      <c r="U55" s="18">
        <v>6939067</v>
      </c>
      <c r="V55" s="18">
        <v>0</v>
      </c>
      <c r="W55" s="18"/>
      <c r="X55" s="18">
        <v>311059</v>
      </c>
      <c r="Y55" s="18">
        <v>12581</v>
      </c>
      <c r="Z55" s="18">
        <v>7410816</v>
      </c>
      <c r="AA55" s="18">
        <v>0</v>
      </c>
      <c r="AB55" s="18"/>
      <c r="AC55" s="18">
        <v>191635</v>
      </c>
      <c r="AD55" s="18">
        <v>32478</v>
      </c>
      <c r="AE55" s="18">
        <v>7677609</v>
      </c>
      <c r="AF55" s="18">
        <v>0</v>
      </c>
      <c r="AG55" s="18"/>
      <c r="AH55" s="18">
        <v>138583</v>
      </c>
      <c r="AI55" s="18">
        <v>45674</v>
      </c>
      <c r="AJ55" s="18">
        <v>7816473</v>
      </c>
      <c r="AK55" s="18">
        <v>0</v>
      </c>
      <c r="AL55" s="18"/>
      <c r="AM55" s="18">
        <v>189254</v>
      </c>
      <c r="AN55" s="18">
        <v>75564</v>
      </c>
      <c r="AO55" s="18">
        <v>7976412</v>
      </c>
      <c r="AP55" s="18">
        <v>400000</v>
      </c>
      <c r="AQ55" s="18"/>
      <c r="AR55" s="18">
        <v>189889</v>
      </c>
      <c r="AS55" s="18">
        <v>70881</v>
      </c>
      <c r="AT55" s="18">
        <v>8252788</v>
      </c>
      <c r="AU55" s="18">
        <v>1241902</v>
      </c>
    </row>
    <row r="56" spans="1:47" x14ac:dyDescent="0.35">
      <c r="B56" s="155" t="s">
        <v>47</v>
      </c>
      <c r="C56" s="17">
        <v>0</v>
      </c>
      <c r="D56" s="17">
        <v>0</v>
      </c>
      <c r="E56" s="17"/>
      <c r="F56" s="17">
        <v>5</v>
      </c>
      <c r="G56" s="17">
        <v>0</v>
      </c>
      <c r="H56" s="17"/>
      <c r="I56" s="17">
        <v>25</v>
      </c>
      <c r="J56" s="17">
        <v>96</v>
      </c>
      <c r="K56" s="17">
        <v>0</v>
      </c>
      <c r="L56" s="17">
        <v>0</v>
      </c>
      <c r="M56" s="17"/>
      <c r="N56" s="17">
        <v>366</v>
      </c>
      <c r="O56" s="17">
        <v>5</v>
      </c>
      <c r="P56" s="17">
        <v>0</v>
      </c>
      <c r="Q56" s="17">
        <v>0</v>
      </c>
      <c r="R56" s="17"/>
      <c r="S56" s="17">
        <v>550</v>
      </c>
      <c r="T56" s="17">
        <v>226</v>
      </c>
      <c r="U56" s="17">
        <v>0</v>
      </c>
      <c r="V56" s="17">
        <v>0</v>
      </c>
      <c r="W56" s="17"/>
      <c r="X56" s="17">
        <v>572</v>
      </c>
      <c r="Y56" s="17">
        <v>226</v>
      </c>
      <c r="Z56" s="17">
        <v>0</v>
      </c>
      <c r="AA56" s="17">
        <v>0</v>
      </c>
      <c r="AB56" s="17"/>
      <c r="AC56" s="17">
        <v>600</v>
      </c>
      <c r="AD56" s="17">
        <v>322</v>
      </c>
      <c r="AE56" s="17">
        <v>0</v>
      </c>
      <c r="AF56" s="17">
        <v>0</v>
      </c>
      <c r="AG56" s="17"/>
      <c r="AH56" s="17">
        <v>624</v>
      </c>
      <c r="AI56" s="17">
        <v>500</v>
      </c>
      <c r="AJ56" s="17">
        <v>0</v>
      </c>
      <c r="AK56" s="17">
        <v>0</v>
      </c>
      <c r="AL56" s="17"/>
      <c r="AM56" s="17">
        <v>658</v>
      </c>
      <c r="AN56" s="17">
        <v>1459</v>
      </c>
      <c r="AO56" s="17">
        <v>0</v>
      </c>
      <c r="AP56" s="17">
        <v>0</v>
      </c>
      <c r="AQ56" s="17"/>
      <c r="AR56" s="17">
        <v>793</v>
      </c>
      <c r="AS56" s="17">
        <v>2688</v>
      </c>
      <c r="AT56" s="17">
        <v>0</v>
      </c>
      <c r="AU56" s="17">
        <v>0</v>
      </c>
    </row>
    <row r="57" spans="1:47" x14ac:dyDescent="0.35">
      <c r="A57" s="1"/>
      <c r="B57" s="154" t="s">
        <v>48</v>
      </c>
      <c r="C57" s="18">
        <v>6</v>
      </c>
      <c r="D57" s="18">
        <v>0</v>
      </c>
      <c r="E57" s="18"/>
      <c r="F57" s="18">
        <v>0</v>
      </c>
      <c r="G57" s="18">
        <v>0</v>
      </c>
      <c r="H57" s="18"/>
      <c r="I57" s="18">
        <v>27570</v>
      </c>
      <c r="J57" s="18">
        <v>4142</v>
      </c>
      <c r="K57" s="18">
        <v>0</v>
      </c>
      <c r="L57" s="18">
        <v>54</v>
      </c>
      <c r="M57" s="18"/>
      <c r="N57" s="18">
        <v>20682</v>
      </c>
      <c r="O57" s="18">
        <v>2999</v>
      </c>
      <c r="P57" s="18">
        <v>0</v>
      </c>
      <c r="Q57" s="18">
        <v>0</v>
      </c>
      <c r="R57" s="18"/>
      <c r="S57" s="18">
        <v>14772</v>
      </c>
      <c r="T57" s="18">
        <v>4071</v>
      </c>
      <c r="U57" s="18">
        <v>0</v>
      </c>
      <c r="V57" s="18">
        <v>88</v>
      </c>
      <c r="W57" s="18"/>
      <c r="X57" s="18">
        <v>13291</v>
      </c>
      <c r="Y57" s="18">
        <v>4346</v>
      </c>
      <c r="Z57" s="18">
        <v>15303</v>
      </c>
      <c r="AA57" s="18">
        <v>99</v>
      </c>
      <c r="AB57" s="18"/>
      <c r="AC57" s="18">
        <v>13295</v>
      </c>
      <c r="AD57" s="18">
        <v>13068</v>
      </c>
      <c r="AE57" s="18">
        <v>107828</v>
      </c>
      <c r="AF57" s="18">
        <v>90</v>
      </c>
      <c r="AG57" s="18"/>
      <c r="AH57" s="18">
        <v>13354</v>
      </c>
      <c r="AI57" s="18">
        <v>11762</v>
      </c>
      <c r="AJ57" s="18">
        <v>138000</v>
      </c>
      <c r="AK57" s="18">
        <v>92</v>
      </c>
      <c r="AL57" s="18"/>
      <c r="AM57" s="18">
        <v>12743</v>
      </c>
      <c r="AN57" s="18">
        <v>11241</v>
      </c>
      <c r="AO57" s="18">
        <v>134430</v>
      </c>
      <c r="AP57" s="18">
        <v>37</v>
      </c>
      <c r="AQ57" s="18"/>
      <c r="AR57" s="18">
        <v>12635</v>
      </c>
      <c r="AS57" s="18">
        <v>12808</v>
      </c>
      <c r="AT57" s="18">
        <v>134430</v>
      </c>
      <c r="AU57" s="18">
        <v>38</v>
      </c>
    </row>
    <row r="58" spans="1:47" x14ac:dyDescent="0.35">
      <c r="B58" s="155" t="s">
        <v>49</v>
      </c>
      <c r="C58" s="17">
        <v>0</v>
      </c>
      <c r="D58" s="17">
        <v>0</v>
      </c>
      <c r="E58" s="17"/>
      <c r="F58" s="17">
        <v>0</v>
      </c>
      <c r="G58" s="17">
        <v>0</v>
      </c>
      <c r="H58" s="17"/>
      <c r="I58" s="17">
        <v>0</v>
      </c>
      <c r="J58" s="17">
        <v>0</v>
      </c>
      <c r="K58" s="17">
        <v>0</v>
      </c>
      <c r="L58" s="17">
        <v>0</v>
      </c>
      <c r="M58" s="17"/>
      <c r="N58" s="17">
        <v>0</v>
      </c>
      <c r="O58" s="17">
        <v>0</v>
      </c>
      <c r="P58" s="17">
        <v>0</v>
      </c>
      <c r="Q58" s="17">
        <v>0</v>
      </c>
      <c r="R58" s="17"/>
      <c r="S58" s="17">
        <v>0</v>
      </c>
      <c r="T58" s="17">
        <v>0</v>
      </c>
      <c r="U58" s="17">
        <v>0</v>
      </c>
      <c r="V58" s="17">
        <v>0</v>
      </c>
      <c r="W58" s="17"/>
      <c r="X58" s="17">
        <v>0</v>
      </c>
      <c r="Y58" s="17">
        <v>0</v>
      </c>
      <c r="Z58" s="17">
        <v>0</v>
      </c>
      <c r="AA58" s="17">
        <v>0</v>
      </c>
      <c r="AB58" s="17"/>
      <c r="AC58" s="17">
        <v>0</v>
      </c>
      <c r="AD58" s="17">
        <v>0</v>
      </c>
      <c r="AE58" s="17">
        <v>0</v>
      </c>
      <c r="AF58" s="17">
        <v>0</v>
      </c>
      <c r="AG58" s="17"/>
      <c r="AH58" s="17">
        <v>0</v>
      </c>
      <c r="AI58" s="17">
        <v>0</v>
      </c>
      <c r="AJ58" s="17">
        <v>0</v>
      </c>
      <c r="AK58" s="17">
        <v>0</v>
      </c>
      <c r="AL58" s="17"/>
      <c r="AM58" s="17">
        <v>0</v>
      </c>
      <c r="AN58" s="17">
        <v>0</v>
      </c>
      <c r="AO58" s="17">
        <v>0</v>
      </c>
      <c r="AP58" s="17">
        <v>0</v>
      </c>
      <c r="AQ58" s="17"/>
      <c r="AR58" s="17">
        <v>0</v>
      </c>
      <c r="AS58" s="17">
        <v>0</v>
      </c>
      <c r="AT58" s="17">
        <v>0</v>
      </c>
      <c r="AU58" s="17">
        <v>0</v>
      </c>
    </row>
    <row r="59" spans="1:47" x14ac:dyDescent="0.35">
      <c r="A59" s="1"/>
      <c r="B59" s="154" t="s">
        <v>50</v>
      </c>
      <c r="C59" s="18">
        <v>0</v>
      </c>
      <c r="D59" s="18">
        <v>0</v>
      </c>
      <c r="E59" s="18"/>
      <c r="F59" s="18">
        <v>0</v>
      </c>
      <c r="G59" s="18">
        <v>0</v>
      </c>
      <c r="H59" s="18"/>
      <c r="I59" s="18">
        <v>55</v>
      </c>
      <c r="J59" s="18">
        <v>226</v>
      </c>
      <c r="K59" s="18">
        <v>0</v>
      </c>
      <c r="L59" s="18">
        <v>0</v>
      </c>
      <c r="M59" s="18"/>
      <c r="N59" s="18">
        <v>352</v>
      </c>
      <c r="O59" s="18">
        <v>74</v>
      </c>
      <c r="P59" s="18">
        <v>0</v>
      </c>
      <c r="Q59" s="18">
        <v>0</v>
      </c>
      <c r="R59" s="18"/>
      <c r="S59" s="18">
        <v>374</v>
      </c>
      <c r="T59" s="18">
        <v>213</v>
      </c>
      <c r="U59" s="18">
        <v>0</v>
      </c>
      <c r="V59" s="18">
        <v>0</v>
      </c>
      <c r="W59" s="18"/>
      <c r="X59" s="18">
        <v>202</v>
      </c>
      <c r="Y59" s="18">
        <v>312</v>
      </c>
      <c r="Z59" s="18">
        <v>0</v>
      </c>
      <c r="AA59" s="18">
        <v>0</v>
      </c>
      <c r="AB59" s="18"/>
      <c r="AC59" s="18">
        <v>195</v>
      </c>
      <c r="AD59" s="18">
        <v>486</v>
      </c>
      <c r="AE59" s="18">
        <v>0</v>
      </c>
      <c r="AF59" s="18">
        <v>0</v>
      </c>
      <c r="AG59" s="18"/>
      <c r="AH59" s="18">
        <v>207</v>
      </c>
      <c r="AI59" s="18">
        <v>548</v>
      </c>
      <c r="AJ59" s="18">
        <v>0</v>
      </c>
      <c r="AK59" s="18">
        <v>0</v>
      </c>
      <c r="AL59" s="18"/>
      <c r="AM59" s="18">
        <v>206</v>
      </c>
      <c r="AN59" s="18">
        <v>744</v>
      </c>
      <c r="AO59" s="18">
        <v>0</v>
      </c>
      <c r="AP59" s="18">
        <v>0</v>
      </c>
      <c r="AQ59" s="18"/>
      <c r="AR59" s="18">
        <v>233</v>
      </c>
      <c r="AS59" s="18">
        <v>799</v>
      </c>
      <c r="AT59" s="18">
        <v>0</v>
      </c>
      <c r="AU59" s="18">
        <v>0</v>
      </c>
    </row>
    <row r="60" spans="1:47" x14ac:dyDescent="0.35">
      <c r="A60"/>
      <c r="B60" s="155" t="s">
        <v>51</v>
      </c>
      <c r="C60" s="17">
        <v>0</v>
      </c>
      <c r="D60" s="17">
        <v>0</v>
      </c>
      <c r="E60" s="17"/>
      <c r="F60" s="17">
        <v>0</v>
      </c>
      <c r="G60" s="17">
        <v>0</v>
      </c>
      <c r="H60" s="17"/>
      <c r="I60" s="17">
        <v>771</v>
      </c>
      <c r="J60" s="17">
        <v>678</v>
      </c>
      <c r="K60" s="17">
        <v>0</v>
      </c>
      <c r="L60" s="17">
        <v>0</v>
      </c>
      <c r="M60" s="17"/>
      <c r="N60" s="17">
        <v>41748</v>
      </c>
      <c r="O60" s="17">
        <v>6014</v>
      </c>
      <c r="P60" s="17">
        <v>514515</v>
      </c>
      <c r="Q60" s="17">
        <v>0</v>
      </c>
      <c r="R60" s="17"/>
      <c r="S60" s="17">
        <v>71107</v>
      </c>
      <c r="T60" s="17">
        <v>13752</v>
      </c>
      <c r="U60" s="17">
        <v>308272</v>
      </c>
      <c r="V60" s="17">
        <v>44</v>
      </c>
      <c r="W60" s="17"/>
      <c r="X60" s="17">
        <v>46811</v>
      </c>
      <c r="Y60" s="17">
        <v>18628</v>
      </c>
      <c r="Z60" s="17">
        <v>0</v>
      </c>
      <c r="AA60" s="17">
        <v>17</v>
      </c>
      <c r="AB60" s="17"/>
      <c r="AC60" s="17">
        <v>40009</v>
      </c>
      <c r="AD60" s="17">
        <v>26535</v>
      </c>
      <c r="AE60" s="17">
        <v>0</v>
      </c>
      <c r="AF60" s="17">
        <v>20</v>
      </c>
      <c r="AG60" s="17"/>
      <c r="AH60" s="17">
        <v>38316</v>
      </c>
      <c r="AI60" s="17">
        <v>22855</v>
      </c>
      <c r="AJ60" s="17">
        <v>0</v>
      </c>
      <c r="AK60" s="17">
        <v>16</v>
      </c>
      <c r="AL60" s="17"/>
      <c r="AM60" s="17">
        <v>39351</v>
      </c>
      <c r="AN60" s="17">
        <v>19950</v>
      </c>
      <c r="AO60" s="17">
        <v>0</v>
      </c>
      <c r="AP60" s="17">
        <v>32</v>
      </c>
      <c r="AQ60" s="17"/>
      <c r="AR60" s="17">
        <v>37601</v>
      </c>
      <c r="AS60" s="17">
        <v>34203</v>
      </c>
      <c r="AT60" s="17">
        <v>5394</v>
      </c>
      <c r="AU60" s="17">
        <v>31</v>
      </c>
    </row>
    <row r="61" spans="1:47" x14ac:dyDescent="0.35">
      <c r="A61" s="1"/>
      <c r="B61" s="154" t="s">
        <v>52</v>
      </c>
      <c r="C61" s="18">
        <v>0</v>
      </c>
      <c r="D61" s="18">
        <v>0</v>
      </c>
      <c r="E61" s="18"/>
      <c r="F61" s="18">
        <v>0</v>
      </c>
      <c r="G61" s="18">
        <v>0</v>
      </c>
      <c r="H61" s="18"/>
      <c r="I61" s="18">
        <v>335200</v>
      </c>
      <c r="J61" s="18">
        <v>368</v>
      </c>
      <c r="K61" s="18">
        <v>34134</v>
      </c>
      <c r="L61" s="18">
        <v>0</v>
      </c>
      <c r="M61" s="18"/>
      <c r="N61" s="18">
        <v>65863</v>
      </c>
      <c r="O61" s="18">
        <v>345</v>
      </c>
      <c r="P61" s="18">
        <v>2125</v>
      </c>
      <c r="Q61" s="18">
        <v>20446</v>
      </c>
      <c r="R61" s="18"/>
      <c r="S61" s="18">
        <v>33452</v>
      </c>
      <c r="T61" s="18">
        <v>89</v>
      </c>
      <c r="U61" s="18">
        <v>0</v>
      </c>
      <c r="V61" s="18">
        <v>14070</v>
      </c>
      <c r="W61" s="18"/>
      <c r="X61" s="18">
        <v>26231</v>
      </c>
      <c r="Y61" s="18">
        <v>343</v>
      </c>
      <c r="Z61" s="18">
        <v>0</v>
      </c>
      <c r="AA61" s="18">
        <v>14518</v>
      </c>
      <c r="AB61" s="18"/>
      <c r="AC61" s="18">
        <v>24869</v>
      </c>
      <c r="AD61" s="18">
        <v>268</v>
      </c>
      <c r="AE61" s="18">
        <v>0</v>
      </c>
      <c r="AF61" s="18">
        <v>8019</v>
      </c>
      <c r="AG61" s="18"/>
      <c r="AH61" s="18">
        <v>24105</v>
      </c>
      <c r="AI61" s="18">
        <v>79</v>
      </c>
      <c r="AJ61" s="18">
        <v>0</v>
      </c>
      <c r="AK61" s="18">
        <v>4376</v>
      </c>
      <c r="AL61" s="18"/>
      <c r="AM61" s="18">
        <v>23793</v>
      </c>
      <c r="AN61" s="18">
        <v>65</v>
      </c>
      <c r="AO61" s="18">
        <v>0</v>
      </c>
      <c r="AP61" s="18">
        <v>3754</v>
      </c>
      <c r="AQ61" s="18"/>
      <c r="AR61" s="18">
        <v>23456</v>
      </c>
      <c r="AS61" s="18">
        <v>58</v>
      </c>
      <c r="AT61" s="18">
        <v>0</v>
      </c>
      <c r="AU61" s="18">
        <v>3301</v>
      </c>
    </row>
    <row r="62" spans="1:47" x14ac:dyDescent="0.35">
      <c r="A62"/>
      <c r="B62" s="155" t="s">
        <v>53</v>
      </c>
      <c r="C62" s="17">
        <v>1695</v>
      </c>
      <c r="D62" s="17">
        <v>0</v>
      </c>
      <c r="E62" s="17"/>
      <c r="F62" s="17">
        <v>13520</v>
      </c>
      <c r="G62" s="17">
        <v>0</v>
      </c>
      <c r="H62" s="17"/>
      <c r="I62" s="17">
        <v>20077</v>
      </c>
      <c r="J62" s="17">
        <v>3464</v>
      </c>
      <c r="K62" s="17">
        <v>0</v>
      </c>
      <c r="L62" s="17">
        <v>0</v>
      </c>
      <c r="M62" s="17"/>
      <c r="N62" s="17">
        <v>7461</v>
      </c>
      <c r="O62" s="17">
        <v>4380</v>
      </c>
      <c r="P62" s="17">
        <v>0</v>
      </c>
      <c r="Q62" s="17">
        <v>0</v>
      </c>
      <c r="R62" s="17"/>
      <c r="S62" s="17">
        <v>6827</v>
      </c>
      <c r="T62" s="17">
        <v>2353</v>
      </c>
      <c r="U62" s="17">
        <v>0</v>
      </c>
      <c r="V62" s="17">
        <v>75</v>
      </c>
      <c r="W62" s="17"/>
      <c r="X62" s="17">
        <v>5940</v>
      </c>
      <c r="Y62" s="17">
        <v>5025</v>
      </c>
      <c r="Z62" s="17">
        <v>0</v>
      </c>
      <c r="AA62" s="17">
        <v>0</v>
      </c>
      <c r="AB62" s="17"/>
      <c r="AC62" s="17">
        <v>5331</v>
      </c>
      <c r="AD62" s="17">
        <v>13258</v>
      </c>
      <c r="AE62" s="17">
        <v>0</v>
      </c>
      <c r="AF62" s="17">
        <v>0</v>
      </c>
      <c r="AG62" s="17"/>
      <c r="AH62" s="17">
        <v>5488</v>
      </c>
      <c r="AI62" s="17">
        <v>26597</v>
      </c>
      <c r="AJ62" s="17">
        <v>0</v>
      </c>
      <c r="AK62" s="17">
        <v>0</v>
      </c>
      <c r="AL62" s="17"/>
      <c r="AM62" s="17">
        <v>6625</v>
      </c>
      <c r="AN62" s="17">
        <v>55976</v>
      </c>
      <c r="AO62" s="17">
        <v>0</v>
      </c>
      <c r="AP62" s="17">
        <v>0</v>
      </c>
      <c r="AQ62" s="17"/>
      <c r="AR62" s="17">
        <v>8980</v>
      </c>
      <c r="AS62" s="17">
        <v>62298</v>
      </c>
      <c r="AT62" s="17">
        <v>0</v>
      </c>
      <c r="AU62" s="17">
        <v>130</v>
      </c>
    </row>
    <row r="63" spans="1:47" x14ac:dyDescent="0.35">
      <c r="A63" s="1"/>
      <c r="B63" s="154" t="s">
        <v>54</v>
      </c>
      <c r="C63" s="18">
        <v>0</v>
      </c>
      <c r="D63" s="18">
        <v>0</v>
      </c>
      <c r="E63" s="18"/>
      <c r="F63" s="18">
        <v>0</v>
      </c>
      <c r="G63" s="18"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/>
      <c r="N63" s="18">
        <v>0</v>
      </c>
      <c r="O63" s="18">
        <v>0</v>
      </c>
      <c r="P63" s="18">
        <v>0</v>
      </c>
      <c r="Q63" s="18">
        <v>0</v>
      </c>
      <c r="R63" s="18"/>
      <c r="S63" s="18">
        <v>35</v>
      </c>
      <c r="T63" s="18">
        <v>0</v>
      </c>
      <c r="U63" s="18">
        <v>0</v>
      </c>
      <c r="V63" s="18">
        <v>0</v>
      </c>
      <c r="W63" s="18"/>
      <c r="X63" s="18">
        <v>35</v>
      </c>
      <c r="Y63" s="18">
        <v>0</v>
      </c>
      <c r="Z63" s="18">
        <v>0</v>
      </c>
      <c r="AA63" s="18">
        <v>0</v>
      </c>
      <c r="AB63" s="18"/>
      <c r="AC63" s="18">
        <v>35</v>
      </c>
      <c r="AD63" s="18">
        <v>0</v>
      </c>
      <c r="AE63" s="18">
        <v>0</v>
      </c>
      <c r="AF63" s="18">
        <v>0</v>
      </c>
      <c r="AG63" s="18"/>
      <c r="AH63" s="18">
        <v>35</v>
      </c>
      <c r="AI63" s="18">
        <v>0</v>
      </c>
      <c r="AJ63" s="18">
        <v>0</v>
      </c>
      <c r="AK63" s="18">
        <v>0</v>
      </c>
      <c r="AL63" s="18"/>
      <c r="AM63" s="18">
        <v>35</v>
      </c>
      <c r="AN63" s="18">
        <v>0</v>
      </c>
      <c r="AO63" s="18">
        <v>0</v>
      </c>
      <c r="AP63" s="18">
        <v>0</v>
      </c>
      <c r="AQ63" s="18"/>
      <c r="AR63" s="18">
        <v>35</v>
      </c>
      <c r="AS63" s="18">
        <v>0</v>
      </c>
      <c r="AT63" s="18">
        <v>0</v>
      </c>
      <c r="AU63" s="18">
        <v>0</v>
      </c>
    </row>
    <row r="64" spans="1:47" x14ac:dyDescent="0.35">
      <c r="A64"/>
      <c r="B64" s="155" t="s">
        <v>55</v>
      </c>
      <c r="C64" s="17">
        <v>0</v>
      </c>
      <c r="D64" s="17">
        <v>0</v>
      </c>
      <c r="E64" s="17"/>
      <c r="F64" s="17">
        <v>11</v>
      </c>
      <c r="G64" s="17">
        <v>0</v>
      </c>
      <c r="H64" s="17"/>
      <c r="I64" s="17">
        <v>12</v>
      </c>
      <c r="J64" s="17">
        <v>10</v>
      </c>
      <c r="K64" s="17">
        <v>0</v>
      </c>
      <c r="L64" s="17">
        <v>0</v>
      </c>
      <c r="M64" s="17"/>
      <c r="N64" s="17">
        <v>10</v>
      </c>
      <c r="O64" s="17">
        <v>0</v>
      </c>
      <c r="P64" s="17">
        <v>0</v>
      </c>
      <c r="Q64" s="17">
        <v>0</v>
      </c>
      <c r="R64" s="17"/>
      <c r="S64" s="17">
        <v>0</v>
      </c>
      <c r="T64" s="17">
        <v>5</v>
      </c>
      <c r="U64" s="17">
        <v>0</v>
      </c>
      <c r="V64" s="17">
        <v>0</v>
      </c>
      <c r="W64" s="17"/>
      <c r="X64" s="17">
        <v>0</v>
      </c>
      <c r="Y64" s="17">
        <v>5</v>
      </c>
      <c r="Z64" s="17">
        <v>0</v>
      </c>
      <c r="AA64" s="17">
        <v>0</v>
      </c>
      <c r="AB64" s="17"/>
      <c r="AC64" s="17">
        <v>0</v>
      </c>
      <c r="AD64" s="17">
        <v>20</v>
      </c>
      <c r="AE64" s="17">
        <v>0</v>
      </c>
      <c r="AF64" s="17">
        <v>0</v>
      </c>
      <c r="AG64" s="17"/>
      <c r="AH64" s="17">
        <v>7</v>
      </c>
      <c r="AI64" s="17">
        <v>20</v>
      </c>
      <c r="AJ64" s="17">
        <v>0</v>
      </c>
      <c r="AK64" s="17">
        <v>0</v>
      </c>
      <c r="AL64" s="17"/>
      <c r="AM64" s="17">
        <v>0</v>
      </c>
      <c r="AN64" s="17">
        <v>35</v>
      </c>
      <c r="AO64" s="17">
        <v>0</v>
      </c>
      <c r="AP64" s="17">
        <v>0</v>
      </c>
      <c r="AQ64" s="17"/>
      <c r="AR64" s="17">
        <v>15</v>
      </c>
      <c r="AS64" s="17">
        <v>19</v>
      </c>
      <c r="AT64" s="17">
        <v>0</v>
      </c>
      <c r="AU64" s="17">
        <v>0</v>
      </c>
    </row>
    <row r="65" spans="1:47" x14ac:dyDescent="0.35">
      <c r="A65" s="1"/>
      <c r="B65" s="154" t="s">
        <v>56</v>
      </c>
      <c r="C65" s="18">
        <v>393</v>
      </c>
      <c r="D65" s="18">
        <v>0</v>
      </c>
      <c r="E65" s="18"/>
      <c r="F65" s="18">
        <v>6123</v>
      </c>
      <c r="G65" s="18">
        <v>0</v>
      </c>
      <c r="H65" s="18"/>
      <c r="I65" s="18">
        <v>809</v>
      </c>
      <c r="J65" s="18">
        <v>176</v>
      </c>
      <c r="K65" s="18">
        <v>0</v>
      </c>
      <c r="L65" s="18">
        <v>0</v>
      </c>
      <c r="M65" s="18"/>
      <c r="N65" s="18">
        <v>812</v>
      </c>
      <c r="O65" s="18">
        <v>1152</v>
      </c>
      <c r="P65" s="18">
        <v>0</v>
      </c>
      <c r="Q65" s="18">
        <v>0</v>
      </c>
      <c r="R65" s="18"/>
      <c r="S65" s="18">
        <v>1280</v>
      </c>
      <c r="T65" s="18">
        <v>119</v>
      </c>
      <c r="U65" s="18">
        <v>0</v>
      </c>
      <c r="V65" s="18">
        <v>0</v>
      </c>
      <c r="W65" s="18"/>
      <c r="X65" s="18">
        <v>1266</v>
      </c>
      <c r="Y65" s="18">
        <v>233</v>
      </c>
      <c r="Z65" s="18">
        <v>0</v>
      </c>
      <c r="AA65" s="18">
        <v>0</v>
      </c>
      <c r="AB65" s="18"/>
      <c r="AC65" s="18">
        <v>1272</v>
      </c>
      <c r="AD65" s="18">
        <v>307</v>
      </c>
      <c r="AE65" s="18">
        <v>0</v>
      </c>
      <c r="AF65" s="18">
        <v>0</v>
      </c>
      <c r="AG65" s="18"/>
      <c r="AH65" s="18">
        <v>1236</v>
      </c>
      <c r="AI65" s="18">
        <v>224</v>
      </c>
      <c r="AJ65" s="18">
        <v>0</v>
      </c>
      <c r="AK65" s="18">
        <v>0</v>
      </c>
      <c r="AL65" s="18"/>
      <c r="AM65" s="18">
        <v>1166</v>
      </c>
      <c r="AN65" s="18">
        <v>185</v>
      </c>
      <c r="AO65" s="18">
        <v>0</v>
      </c>
      <c r="AP65" s="18">
        <v>0</v>
      </c>
      <c r="AQ65" s="18"/>
      <c r="AR65" s="18">
        <v>1127</v>
      </c>
      <c r="AS65" s="18">
        <v>157</v>
      </c>
      <c r="AT65" s="18">
        <v>0</v>
      </c>
      <c r="AU65" s="18">
        <v>0</v>
      </c>
    </row>
    <row r="66" spans="1:47" x14ac:dyDescent="0.35">
      <c r="B66" s="155" t="s">
        <v>57</v>
      </c>
      <c r="C66" s="17">
        <v>0</v>
      </c>
      <c r="D66" s="17">
        <v>0</v>
      </c>
      <c r="E66" s="17"/>
      <c r="F66" s="17">
        <v>0</v>
      </c>
      <c r="G66" s="17">
        <v>0</v>
      </c>
      <c r="H66" s="17"/>
      <c r="I66" s="17">
        <v>15</v>
      </c>
      <c r="J66" s="17">
        <v>50</v>
      </c>
      <c r="K66" s="17">
        <v>0</v>
      </c>
      <c r="L66" s="17">
        <v>0</v>
      </c>
      <c r="M66" s="17"/>
      <c r="N66" s="17">
        <v>915</v>
      </c>
      <c r="O66" s="17">
        <v>268</v>
      </c>
      <c r="P66" s="17">
        <v>0</v>
      </c>
      <c r="Q66" s="17">
        <v>0</v>
      </c>
      <c r="R66" s="17"/>
      <c r="S66" s="17">
        <v>1094</v>
      </c>
      <c r="T66" s="17">
        <v>223</v>
      </c>
      <c r="U66" s="17">
        <v>0</v>
      </c>
      <c r="V66" s="17">
        <v>0</v>
      </c>
      <c r="W66" s="17"/>
      <c r="X66" s="17">
        <v>1419</v>
      </c>
      <c r="Y66" s="17">
        <v>526</v>
      </c>
      <c r="Z66" s="17">
        <v>0</v>
      </c>
      <c r="AA66" s="17">
        <v>0</v>
      </c>
      <c r="AB66" s="17"/>
      <c r="AC66" s="17">
        <v>1176</v>
      </c>
      <c r="AD66" s="17">
        <v>587</v>
      </c>
      <c r="AE66" s="17">
        <v>0</v>
      </c>
      <c r="AF66" s="17">
        <v>0</v>
      </c>
      <c r="AG66" s="17"/>
      <c r="AH66" s="17">
        <v>797</v>
      </c>
      <c r="AI66" s="17">
        <v>146</v>
      </c>
      <c r="AJ66" s="17">
        <v>0</v>
      </c>
      <c r="AK66" s="17">
        <v>0</v>
      </c>
      <c r="AL66" s="17"/>
      <c r="AM66" s="17">
        <v>758</v>
      </c>
      <c r="AN66" s="17">
        <v>117</v>
      </c>
      <c r="AO66" s="17">
        <v>0</v>
      </c>
      <c r="AP66" s="17">
        <v>0</v>
      </c>
      <c r="AQ66" s="17"/>
      <c r="AR66" s="17">
        <v>694</v>
      </c>
      <c r="AS66" s="17">
        <v>88</v>
      </c>
      <c r="AT66" s="17">
        <v>0</v>
      </c>
      <c r="AU66" s="17">
        <v>0</v>
      </c>
    </row>
    <row r="67" spans="1:47" x14ac:dyDescent="0.35">
      <c r="A67" s="1"/>
      <c r="B67" s="154" t="s">
        <v>58</v>
      </c>
      <c r="C67" s="18">
        <v>116750</v>
      </c>
      <c r="D67" s="18">
        <v>0</v>
      </c>
      <c r="E67" s="18"/>
      <c r="F67" s="18">
        <v>67423</v>
      </c>
      <c r="G67" s="18">
        <v>0</v>
      </c>
      <c r="H67" s="18"/>
      <c r="I67" s="18">
        <v>371705</v>
      </c>
      <c r="J67" s="18">
        <v>19844</v>
      </c>
      <c r="K67" s="18">
        <v>3000</v>
      </c>
      <c r="L67" s="18">
        <v>47</v>
      </c>
      <c r="M67" s="18"/>
      <c r="N67" s="18">
        <v>476691</v>
      </c>
      <c r="O67" s="18">
        <v>43082</v>
      </c>
      <c r="P67" s="18">
        <v>1721382</v>
      </c>
      <c r="Q67" s="18">
        <v>0</v>
      </c>
      <c r="R67" s="18"/>
      <c r="S67" s="18">
        <v>541487</v>
      </c>
      <c r="T67" s="18">
        <v>76029</v>
      </c>
      <c r="U67" s="18">
        <v>1555112</v>
      </c>
      <c r="V67" s="18">
        <v>9923</v>
      </c>
      <c r="W67" s="18"/>
      <c r="X67" s="18">
        <v>537474</v>
      </c>
      <c r="Y67" s="18">
        <v>82709</v>
      </c>
      <c r="Z67" s="18">
        <v>2232900</v>
      </c>
      <c r="AA67" s="18">
        <v>9473</v>
      </c>
      <c r="AB67" s="18"/>
      <c r="AC67" s="18">
        <v>620805</v>
      </c>
      <c r="AD67" s="18">
        <v>136152</v>
      </c>
      <c r="AE67" s="18">
        <v>4351376</v>
      </c>
      <c r="AF67" s="18">
        <v>10555</v>
      </c>
      <c r="AG67" s="18"/>
      <c r="AH67" s="18">
        <v>720302</v>
      </c>
      <c r="AI67" s="18">
        <v>133422</v>
      </c>
      <c r="AJ67" s="18">
        <v>4516866</v>
      </c>
      <c r="AK67" s="18">
        <v>10862</v>
      </c>
      <c r="AL67" s="18"/>
      <c r="AM67" s="18">
        <v>802974</v>
      </c>
      <c r="AN67" s="18">
        <v>148928</v>
      </c>
      <c r="AO67" s="18">
        <v>5014253</v>
      </c>
      <c r="AP67" s="18">
        <v>13128</v>
      </c>
      <c r="AQ67" s="18"/>
      <c r="AR67" s="18">
        <v>840449</v>
      </c>
      <c r="AS67" s="18">
        <v>145350</v>
      </c>
      <c r="AT67" s="18">
        <v>5198131</v>
      </c>
      <c r="AU67" s="18">
        <v>14077</v>
      </c>
    </row>
    <row r="68" spans="1:47" x14ac:dyDescent="0.35">
      <c r="A68"/>
      <c r="B68" s="155" t="s">
        <v>59</v>
      </c>
      <c r="C68" s="17">
        <v>0</v>
      </c>
      <c r="D68" s="17">
        <v>0</v>
      </c>
      <c r="E68" s="17"/>
      <c r="F68" s="17">
        <v>0</v>
      </c>
      <c r="G68" s="17">
        <v>0</v>
      </c>
      <c r="H68" s="17"/>
      <c r="I68" s="17">
        <v>26</v>
      </c>
      <c r="J68" s="17">
        <v>5</v>
      </c>
      <c r="K68" s="17">
        <v>0</v>
      </c>
      <c r="L68" s="17">
        <v>0</v>
      </c>
      <c r="M68" s="17"/>
      <c r="N68" s="17">
        <v>6</v>
      </c>
      <c r="O68" s="17">
        <v>0</v>
      </c>
      <c r="P68" s="17">
        <v>0</v>
      </c>
      <c r="Q68" s="17">
        <v>0</v>
      </c>
      <c r="R68" s="17"/>
      <c r="S68" s="17">
        <v>11</v>
      </c>
      <c r="T68" s="17">
        <v>15</v>
      </c>
      <c r="U68" s="17">
        <v>0</v>
      </c>
      <c r="V68" s="17">
        <v>0</v>
      </c>
      <c r="W68" s="17"/>
      <c r="X68" s="17">
        <v>0</v>
      </c>
      <c r="Y68" s="17">
        <v>5</v>
      </c>
      <c r="Z68" s="17">
        <v>0</v>
      </c>
      <c r="AA68" s="17">
        <v>0</v>
      </c>
      <c r="AB68" s="17"/>
      <c r="AC68" s="17">
        <v>0</v>
      </c>
      <c r="AD68" s="17">
        <v>21</v>
      </c>
      <c r="AE68" s="17">
        <v>0</v>
      </c>
      <c r="AF68" s="17">
        <v>0</v>
      </c>
      <c r="AG68" s="17"/>
      <c r="AH68" s="17">
        <v>0</v>
      </c>
      <c r="AI68" s="17">
        <v>35</v>
      </c>
      <c r="AJ68" s="17">
        <v>0</v>
      </c>
      <c r="AK68" s="17">
        <v>0</v>
      </c>
      <c r="AL68" s="17"/>
      <c r="AM68" s="17">
        <v>5</v>
      </c>
      <c r="AN68" s="17">
        <v>37</v>
      </c>
      <c r="AO68" s="17">
        <v>0</v>
      </c>
      <c r="AP68" s="17">
        <v>0</v>
      </c>
      <c r="AQ68" s="17"/>
      <c r="AR68" s="17">
        <v>10</v>
      </c>
      <c r="AS68" s="17">
        <v>17</v>
      </c>
      <c r="AT68" s="17">
        <v>0</v>
      </c>
      <c r="AU68" s="17">
        <v>0</v>
      </c>
    </row>
    <row r="69" spans="1:47" x14ac:dyDescent="0.35">
      <c r="A69" s="1"/>
      <c r="B69" s="154" t="s">
        <v>60</v>
      </c>
      <c r="C69" s="18">
        <v>0</v>
      </c>
      <c r="D69" s="18">
        <v>0</v>
      </c>
      <c r="E69" s="18"/>
      <c r="F69" s="18">
        <v>5</v>
      </c>
      <c r="G69" s="18">
        <v>0</v>
      </c>
      <c r="H69" s="18"/>
      <c r="I69" s="18">
        <v>1911</v>
      </c>
      <c r="J69" s="18">
        <v>142</v>
      </c>
      <c r="K69" s="18">
        <v>0</v>
      </c>
      <c r="L69" s="18">
        <v>0</v>
      </c>
      <c r="M69" s="18"/>
      <c r="N69" s="18">
        <v>556</v>
      </c>
      <c r="O69" s="18">
        <v>226</v>
      </c>
      <c r="P69" s="18">
        <v>0</v>
      </c>
      <c r="Q69" s="18">
        <v>0</v>
      </c>
      <c r="R69" s="18"/>
      <c r="S69" s="18">
        <v>1059</v>
      </c>
      <c r="T69" s="18">
        <v>542</v>
      </c>
      <c r="U69" s="18">
        <v>0</v>
      </c>
      <c r="V69" s="18">
        <v>0</v>
      </c>
      <c r="W69" s="18"/>
      <c r="X69" s="18">
        <v>1437</v>
      </c>
      <c r="Y69" s="18">
        <v>831</v>
      </c>
      <c r="Z69" s="18">
        <v>0</v>
      </c>
      <c r="AA69" s="18">
        <v>0</v>
      </c>
      <c r="AB69" s="18"/>
      <c r="AC69" s="18">
        <v>1761</v>
      </c>
      <c r="AD69" s="18">
        <v>1286</v>
      </c>
      <c r="AE69" s="18">
        <v>0</v>
      </c>
      <c r="AF69" s="18">
        <v>0</v>
      </c>
      <c r="AG69" s="18"/>
      <c r="AH69" s="18">
        <v>2124</v>
      </c>
      <c r="AI69" s="18">
        <v>1100</v>
      </c>
      <c r="AJ69" s="18">
        <v>0</v>
      </c>
      <c r="AK69" s="18">
        <v>0</v>
      </c>
      <c r="AL69" s="18"/>
      <c r="AM69" s="18">
        <v>2351</v>
      </c>
      <c r="AN69" s="18">
        <v>838</v>
      </c>
      <c r="AO69" s="18">
        <v>0</v>
      </c>
      <c r="AP69" s="18">
        <v>0</v>
      </c>
      <c r="AQ69" s="18"/>
      <c r="AR69" s="18">
        <v>2444</v>
      </c>
      <c r="AS69" s="18">
        <v>883</v>
      </c>
      <c r="AT69" s="18">
        <v>0</v>
      </c>
      <c r="AU69" s="18">
        <v>1301</v>
      </c>
    </row>
    <row r="70" spans="1:47" x14ac:dyDescent="0.35">
      <c r="B70" s="155" t="s">
        <v>61</v>
      </c>
      <c r="C70" s="17">
        <v>0</v>
      </c>
      <c r="D70" s="17">
        <v>0</v>
      </c>
      <c r="E70" s="17"/>
      <c r="F70" s="17">
        <v>0</v>
      </c>
      <c r="G70" s="17">
        <v>0</v>
      </c>
      <c r="H70" s="17"/>
      <c r="I70" s="17">
        <v>0</v>
      </c>
      <c r="J70" s="17">
        <v>16</v>
      </c>
      <c r="K70" s="17">
        <v>0</v>
      </c>
      <c r="L70" s="17">
        <v>0</v>
      </c>
      <c r="M70" s="17"/>
      <c r="N70" s="17">
        <v>51</v>
      </c>
      <c r="O70" s="17">
        <v>16</v>
      </c>
      <c r="P70" s="17">
        <v>0</v>
      </c>
      <c r="Q70" s="17">
        <v>0</v>
      </c>
      <c r="R70" s="17"/>
      <c r="S70" s="17">
        <v>35</v>
      </c>
      <c r="T70" s="17">
        <v>89</v>
      </c>
      <c r="U70" s="17">
        <v>0</v>
      </c>
      <c r="V70" s="17">
        <v>0</v>
      </c>
      <c r="W70" s="17"/>
      <c r="X70" s="17">
        <v>20</v>
      </c>
      <c r="Y70" s="17">
        <v>126</v>
      </c>
      <c r="Z70" s="17">
        <v>0</v>
      </c>
      <c r="AA70" s="17">
        <v>0</v>
      </c>
      <c r="AB70" s="17"/>
      <c r="AC70" s="17">
        <v>26</v>
      </c>
      <c r="AD70" s="17">
        <v>63</v>
      </c>
      <c r="AE70" s="17">
        <v>0</v>
      </c>
      <c r="AF70" s="17">
        <v>0</v>
      </c>
      <c r="AG70" s="17"/>
      <c r="AH70" s="17">
        <v>36</v>
      </c>
      <c r="AI70" s="17">
        <v>56</v>
      </c>
      <c r="AJ70" s="17">
        <v>0</v>
      </c>
      <c r="AK70" s="17">
        <v>0</v>
      </c>
      <c r="AL70" s="17"/>
      <c r="AM70" s="17">
        <v>50</v>
      </c>
      <c r="AN70" s="17">
        <v>82</v>
      </c>
      <c r="AO70" s="17">
        <v>0</v>
      </c>
      <c r="AP70" s="17">
        <v>0</v>
      </c>
      <c r="AQ70" s="17"/>
      <c r="AR70" s="17">
        <v>60</v>
      </c>
      <c r="AS70" s="17">
        <v>72</v>
      </c>
      <c r="AT70" s="17">
        <v>0</v>
      </c>
      <c r="AU70" s="17">
        <v>0</v>
      </c>
    </row>
    <row r="71" spans="1:47" x14ac:dyDescent="0.35">
      <c r="A71" s="1"/>
      <c r="B71" s="154" t="s">
        <v>62</v>
      </c>
      <c r="C71" s="18">
        <v>0</v>
      </c>
      <c r="D71" s="18">
        <v>0</v>
      </c>
      <c r="E71" s="18"/>
      <c r="F71" s="18">
        <v>0</v>
      </c>
      <c r="G71" s="18">
        <v>0</v>
      </c>
      <c r="H71" s="18"/>
      <c r="I71" s="18">
        <v>48</v>
      </c>
      <c r="J71" s="18">
        <v>50</v>
      </c>
      <c r="K71" s="18">
        <v>0</v>
      </c>
      <c r="L71" s="18">
        <v>0</v>
      </c>
      <c r="M71" s="18"/>
      <c r="N71" s="18">
        <v>238</v>
      </c>
      <c r="O71" s="18">
        <v>386</v>
      </c>
      <c r="P71" s="18">
        <v>0</v>
      </c>
      <c r="Q71" s="18">
        <v>0</v>
      </c>
      <c r="R71" s="18"/>
      <c r="S71" s="18">
        <v>382</v>
      </c>
      <c r="T71" s="18">
        <v>1709</v>
      </c>
      <c r="U71" s="18">
        <v>0</v>
      </c>
      <c r="V71" s="18">
        <v>0</v>
      </c>
      <c r="W71" s="18"/>
      <c r="X71" s="18">
        <v>359</v>
      </c>
      <c r="Y71" s="18">
        <v>2354</v>
      </c>
      <c r="Z71" s="18">
        <v>0</v>
      </c>
      <c r="AA71" s="18">
        <v>0</v>
      </c>
      <c r="AB71" s="18"/>
      <c r="AC71" s="18">
        <v>427</v>
      </c>
      <c r="AD71" s="18">
        <v>3159</v>
      </c>
      <c r="AE71" s="18">
        <v>0</v>
      </c>
      <c r="AF71" s="18">
        <v>0</v>
      </c>
      <c r="AG71" s="18"/>
      <c r="AH71" s="18">
        <v>472</v>
      </c>
      <c r="AI71" s="18">
        <v>3406</v>
      </c>
      <c r="AJ71" s="18">
        <v>0</v>
      </c>
      <c r="AK71" s="18">
        <v>0</v>
      </c>
      <c r="AL71" s="18"/>
      <c r="AM71" s="18">
        <v>546</v>
      </c>
      <c r="AN71" s="18">
        <v>4039</v>
      </c>
      <c r="AO71" s="18">
        <v>0</v>
      </c>
      <c r="AP71" s="18">
        <v>0</v>
      </c>
      <c r="AQ71" s="18"/>
      <c r="AR71" s="18">
        <v>590</v>
      </c>
      <c r="AS71" s="18">
        <v>4213</v>
      </c>
      <c r="AT71" s="18">
        <v>0</v>
      </c>
      <c r="AU71" s="18">
        <v>0</v>
      </c>
    </row>
    <row r="72" spans="1:47" x14ac:dyDescent="0.35">
      <c r="A72"/>
      <c r="B72" s="155" t="s">
        <v>63</v>
      </c>
      <c r="C72" s="17">
        <v>0</v>
      </c>
      <c r="D72" s="17">
        <v>0</v>
      </c>
      <c r="E72" s="17"/>
      <c r="F72" s="17">
        <v>5</v>
      </c>
      <c r="G72" s="17">
        <v>0</v>
      </c>
      <c r="H72" s="17"/>
      <c r="I72" s="17">
        <v>669</v>
      </c>
      <c r="J72" s="17">
        <v>270</v>
      </c>
      <c r="K72" s="17">
        <v>0</v>
      </c>
      <c r="L72" s="17">
        <v>0</v>
      </c>
      <c r="M72" s="17"/>
      <c r="N72" s="17">
        <v>859</v>
      </c>
      <c r="O72" s="17">
        <v>201</v>
      </c>
      <c r="P72" s="17">
        <v>0</v>
      </c>
      <c r="Q72" s="17">
        <v>0</v>
      </c>
      <c r="R72" s="17"/>
      <c r="S72" s="17">
        <v>1006</v>
      </c>
      <c r="T72" s="17">
        <v>10415</v>
      </c>
      <c r="U72" s="17">
        <v>0</v>
      </c>
      <c r="V72" s="17">
        <v>0</v>
      </c>
      <c r="W72" s="17"/>
      <c r="X72" s="17">
        <v>1041</v>
      </c>
      <c r="Y72" s="17">
        <v>13682</v>
      </c>
      <c r="Z72" s="17">
        <v>0</v>
      </c>
      <c r="AA72" s="17">
        <v>0</v>
      </c>
      <c r="AB72" s="17"/>
      <c r="AC72" s="17">
        <v>1251</v>
      </c>
      <c r="AD72" s="17">
        <v>17341</v>
      </c>
      <c r="AE72" s="17">
        <v>0</v>
      </c>
      <c r="AF72" s="17">
        <v>0</v>
      </c>
      <c r="AG72" s="17"/>
      <c r="AH72" s="17">
        <v>1424</v>
      </c>
      <c r="AI72" s="17">
        <v>17727</v>
      </c>
      <c r="AJ72" s="17">
        <v>0</v>
      </c>
      <c r="AK72" s="17">
        <v>0</v>
      </c>
      <c r="AL72" s="17"/>
      <c r="AM72" s="17">
        <v>1644</v>
      </c>
      <c r="AN72" s="17">
        <v>19341</v>
      </c>
      <c r="AO72" s="17">
        <v>0</v>
      </c>
      <c r="AP72" s="17">
        <v>0</v>
      </c>
      <c r="AQ72" s="17"/>
      <c r="AR72" s="17">
        <v>1704</v>
      </c>
      <c r="AS72" s="17">
        <v>22080</v>
      </c>
      <c r="AT72" s="17">
        <v>0</v>
      </c>
      <c r="AU72" s="17">
        <v>0</v>
      </c>
    </row>
    <row r="73" spans="1:47" x14ac:dyDescent="0.35">
      <c r="A73" s="1"/>
      <c r="B73" s="154" t="s">
        <v>64</v>
      </c>
      <c r="C73" s="18">
        <v>0</v>
      </c>
      <c r="D73" s="18">
        <v>0</v>
      </c>
      <c r="E73" s="18"/>
      <c r="F73" s="18">
        <v>50</v>
      </c>
      <c r="G73" s="18">
        <v>0</v>
      </c>
      <c r="H73" s="18"/>
      <c r="I73" s="18">
        <v>3954</v>
      </c>
      <c r="J73" s="18">
        <v>1151</v>
      </c>
      <c r="K73" s="18">
        <v>0</v>
      </c>
      <c r="L73" s="18">
        <v>0</v>
      </c>
      <c r="M73" s="18"/>
      <c r="N73" s="18">
        <v>6906</v>
      </c>
      <c r="O73" s="18">
        <v>1571</v>
      </c>
      <c r="P73" s="18">
        <v>0</v>
      </c>
      <c r="Q73" s="18">
        <v>0</v>
      </c>
      <c r="R73" s="18"/>
      <c r="S73" s="18">
        <v>17929</v>
      </c>
      <c r="T73" s="18">
        <v>12142</v>
      </c>
      <c r="U73" s="18">
        <v>0</v>
      </c>
      <c r="V73" s="18">
        <v>78</v>
      </c>
      <c r="W73" s="18"/>
      <c r="X73" s="18">
        <v>19792</v>
      </c>
      <c r="Y73" s="18">
        <v>13026</v>
      </c>
      <c r="Z73" s="18">
        <v>0</v>
      </c>
      <c r="AA73" s="18">
        <v>111</v>
      </c>
      <c r="AB73" s="18"/>
      <c r="AC73" s="18">
        <v>22106</v>
      </c>
      <c r="AD73" s="18">
        <v>14588</v>
      </c>
      <c r="AE73" s="18">
        <v>0</v>
      </c>
      <c r="AF73" s="18">
        <v>41</v>
      </c>
      <c r="AG73" s="18"/>
      <c r="AH73" s="18">
        <v>24850</v>
      </c>
      <c r="AI73" s="18">
        <v>16760</v>
      </c>
      <c r="AJ73" s="18">
        <v>0</v>
      </c>
      <c r="AK73" s="18">
        <v>47</v>
      </c>
      <c r="AL73" s="18"/>
      <c r="AM73" s="18">
        <v>27416</v>
      </c>
      <c r="AN73" s="18">
        <v>16668</v>
      </c>
      <c r="AO73" s="18">
        <v>0</v>
      </c>
      <c r="AP73" s="18">
        <v>349</v>
      </c>
      <c r="AQ73" s="18"/>
      <c r="AR73" s="18">
        <v>26604</v>
      </c>
      <c r="AS73" s="18">
        <v>16121</v>
      </c>
      <c r="AT73" s="18">
        <v>0</v>
      </c>
      <c r="AU73" s="18">
        <v>88</v>
      </c>
    </row>
    <row r="74" spans="1:47" x14ac:dyDescent="0.35">
      <c r="A74"/>
      <c r="B74" s="155" t="s">
        <v>65</v>
      </c>
      <c r="C74" s="17">
        <v>91630</v>
      </c>
      <c r="D74" s="17">
        <v>0</v>
      </c>
      <c r="E74" s="17"/>
      <c r="F74" s="17">
        <v>30019</v>
      </c>
      <c r="G74" s="17">
        <v>0</v>
      </c>
      <c r="H74" s="17"/>
      <c r="I74" s="17">
        <v>7753</v>
      </c>
      <c r="J74" s="17">
        <v>176478</v>
      </c>
      <c r="K74" s="17">
        <v>0</v>
      </c>
      <c r="L74" s="17">
        <v>919</v>
      </c>
      <c r="M74" s="17"/>
      <c r="N74" s="17">
        <v>4979</v>
      </c>
      <c r="O74" s="17">
        <v>1543</v>
      </c>
      <c r="P74" s="17">
        <v>0</v>
      </c>
      <c r="Q74" s="17">
        <v>0</v>
      </c>
      <c r="R74" s="17"/>
      <c r="S74" s="17">
        <v>14778</v>
      </c>
      <c r="T74" s="17">
        <v>31450</v>
      </c>
      <c r="U74" s="17">
        <v>0</v>
      </c>
      <c r="V74" s="17">
        <v>10100</v>
      </c>
      <c r="W74" s="17"/>
      <c r="X74" s="17">
        <v>19617</v>
      </c>
      <c r="Y74" s="17">
        <v>62163</v>
      </c>
      <c r="Z74" s="17">
        <v>0</v>
      </c>
      <c r="AA74" s="17">
        <v>9800</v>
      </c>
      <c r="AB74" s="17"/>
      <c r="AC74" s="17">
        <v>25876</v>
      </c>
      <c r="AD74" s="17">
        <v>104901</v>
      </c>
      <c r="AE74" s="17">
        <v>71500</v>
      </c>
      <c r="AF74" s="17">
        <v>4200</v>
      </c>
      <c r="AG74" s="17"/>
      <c r="AH74" s="17">
        <v>32562</v>
      </c>
      <c r="AI74" s="17">
        <v>119271</v>
      </c>
      <c r="AJ74" s="17">
        <v>71501</v>
      </c>
      <c r="AK74" s="17">
        <v>27285</v>
      </c>
      <c r="AL74" s="17"/>
      <c r="AM74" s="17">
        <v>41816</v>
      </c>
      <c r="AN74" s="17">
        <v>136430</v>
      </c>
      <c r="AO74" s="17">
        <v>71500</v>
      </c>
      <c r="AP74" s="17">
        <v>33192</v>
      </c>
      <c r="AQ74" s="17"/>
      <c r="AR74" s="17">
        <v>45640</v>
      </c>
      <c r="AS74" s="17">
        <v>149537</v>
      </c>
      <c r="AT74" s="17">
        <v>71500</v>
      </c>
      <c r="AU74" s="17">
        <v>20226</v>
      </c>
    </row>
    <row r="75" spans="1:47" x14ac:dyDescent="0.35">
      <c r="A75" s="1"/>
      <c r="B75" s="154" t="s">
        <v>197</v>
      </c>
      <c r="C75" s="18">
        <v>0</v>
      </c>
      <c r="D75" s="18">
        <v>0</v>
      </c>
      <c r="E75" s="18"/>
      <c r="F75" s="18">
        <v>0</v>
      </c>
      <c r="G75" s="18">
        <v>0</v>
      </c>
      <c r="H75" s="18"/>
      <c r="I75" s="18">
        <v>16</v>
      </c>
      <c r="J75" s="18">
        <v>0</v>
      </c>
      <c r="K75" s="18">
        <v>0</v>
      </c>
      <c r="L75" s="18">
        <v>0</v>
      </c>
      <c r="M75" s="18"/>
      <c r="N75" s="18">
        <v>32</v>
      </c>
      <c r="O75" s="18">
        <v>50</v>
      </c>
      <c r="P75" s="18">
        <v>0</v>
      </c>
      <c r="Q75" s="18">
        <v>0</v>
      </c>
      <c r="R75" s="18"/>
      <c r="S75" s="18">
        <v>213</v>
      </c>
      <c r="T75" s="18">
        <v>159</v>
      </c>
      <c r="U75" s="18">
        <v>0</v>
      </c>
      <c r="V75" s="18">
        <v>0</v>
      </c>
      <c r="W75" s="18"/>
      <c r="X75" s="18">
        <v>224</v>
      </c>
      <c r="Y75" s="18">
        <v>137</v>
      </c>
      <c r="Z75" s="18">
        <v>0</v>
      </c>
      <c r="AA75" s="18">
        <v>0</v>
      </c>
      <c r="AB75" s="18"/>
      <c r="AC75" s="18">
        <v>231</v>
      </c>
      <c r="AD75" s="18">
        <v>40</v>
      </c>
      <c r="AE75" s="18">
        <v>0</v>
      </c>
      <c r="AF75" s="18">
        <v>0</v>
      </c>
      <c r="AG75" s="18"/>
      <c r="AH75" s="18">
        <v>237</v>
      </c>
      <c r="AI75" s="18">
        <v>48</v>
      </c>
      <c r="AJ75" s="18">
        <v>0</v>
      </c>
      <c r="AK75" s="18">
        <v>0</v>
      </c>
      <c r="AL75" s="18"/>
      <c r="AM75" s="18">
        <v>224</v>
      </c>
      <c r="AN75" s="18">
        <v>97</v>
      </c>
      <c r="AO75" s="18">
        <v>0</v>
      </c>
      <c r="AP75" s="18">
        <v>0</v>
      </c>
      <c r="AQ75" s="18"/>
      <c r="AR75" s="18">
        <v>198</v>
      </c>
      <c r="AS75" s="18">
        <v>81</v>
      </c>
      <c r="AT75" s="18">
        <v>0</v>
      </c>
      <c r="AU75" s="18">
        <v>0</v>
      </c>
    </row>
    <row r="76" spans="1:47" x14ac:dyDescent="0.35">
      <c r="B76" s="155" t="s">
        <v>66</v>
      </c>
      <c r="C76" s="17">
        <v>38000</v>
      </c>
      <c r="D76" s="17">
        <v>0</v>
      </c>
      <c r="E76" s="17"/>
      <c r="F76" s="17">
        <v>0</v>
      </c>
      <c r="G76" s="17">
        <v>0</v>
      </c>
      <c r="H76" s="17"/>
      <c r="I76" s="17">
        <v>504</v>
      </c>
      <c r="J76" s="17">
        <v>41</v>
      </c>
      <c r="K76" s="17">
        <v>0</v>
      </c>
      <c r="L76" s="17">
        <v>0</v>
      </c>
      <c r="M76" s="17"/>
      <c r="N76" s="17">
        <v>307</v>
      </c>
      <c r="O76" s="17">
        <v>72</v>
      </c>
      <c r="P76" s="17">
        <v>0</v>
      </c>
      <c r="Q76" s="17">
        <v>0</v>
      </c>
      <c r="R76" s="17"/>
      <c r="S76" s="17">
        <v>142</v>
      </c>
      <c r="T76" s="17">
        <v>85</v>
      </c>
      <c r="U76" s="17">
        <v>0</v>
      </c>
      <c r="V76" s="17">
        <v>0</v>
      </c>
      <c r="W76" s="17"/>
      <c r="X76" s="17">
        <v>131</v>
      </c>
      <c r="Y76" s="17">
        <v>100</v>
      </c>
      <c r="Z76" s="17">
        <v>0</v>
      </c>
      <c r="AA76" s="17">
        <v>0</v>
      </c>
      <c r="AB76" s="17"/>
      <c r="AC76" s="17">
        <v>127</v>
      </c>
      <c r="AD76" s="17">
        <v>110</v>
      </c>
      <c r="AE76" s="17">
        <v>0</v>
      </c>
      <c r="AF76" s="17">
        <v>0</v>
      </c>
      <c r="AG76" s="17"/>
      <c r="AH76" s="17">
        <v>140</v>
      </c>
      <c r="AI76" s="17">
        <v>176</v>
      </c>
      <c r="AJ76" s="17">
        <v>0</v>
      </c>
      <c r="AK76" s="17">
        <v>0</v>
      </c>
      <c r="AL76" s="17"/>
      <c r="AM76" s="17">
        <v>156</v>
      </c>
      <c r="AN76" s="17">
        <v>167</v>
      </c>
      <c r="AO76" s="17">
        <v>0</v>
      </c>
      <c r="AP76" s="17">
        <v>0</v>
      </c>
      <c r="AQ76" s="17"/>
      <c r="AR76" s="17">
        <v>170</v>
      </c>
      <c r="AS76" s="17">
        <v>193</v>
      </c>
      <c r="AT76" s="17">
        <v>0</v>
      </c>
      <c r="AU76" s="17">
        <v>0</v>
      </c>
    </row>
    <row r="77" spans="1:47" x14ac:dyDescent="0.35">
      <c r="A77" s="1"/>
      <c r="B77" s="154" t="s">
        <v>67</v>
      </c>
      <c r="C77" s="18">
        <v>542</v>
      </c>
      <c r="D77" s="18">
        <v>0</v>
      </c>
      <c r="E77" s="18"/>
      <c r="F77" s="18">
        <v>43</v>
      </c>
      <c r="G77" s="18">
        <v>0</v>
      </c>
      <c r="H77" s="18"/>
      <c r="I77" s="18">
        <v>376847</v>
      </c>
      <c r="J77" s="18">
        <v>2559</v>
      </c>
      <c r="K77" s="18">
        <v>1100000</v>
      </c>
      <c r="L77" s="18">
        <v>0</v>
      </c>
      <c r="M77" s="18"/>
      <c r="N77" s="18">
        <v>222455</v>
      </c>
      <c r="O77" s="18">
        <v>13569</v>
      </c>
      <c r="P77" s="18">
        <v>0</v>
      </c>
      <c r="Q77" s="18">
        <v>0</v>
      </c>
      <c r="R77" s="18"/>
      <c r="S77" s="18">
        <v>407428</v>
      </c>
      <c r="T77" s="18">
        <v>62088</v>
      </c>
      <c r="U77" s="18">
        <v>0</v>
      </c>
      <c r="V77" s="18">
        <v>235</v>
      </c>
      <c r="W77" s="18"/>
      <c r="X77" s="18">
        <v>457247</v>
      </c>
      <c r="Y77" s="18">
        <v>67694</v>
      </c>
      <c r="Z77" s="18">
        <v>0</v>
      </c>
      <c r="AA77" s="18">
        <v>73</v>
      </c>
      <c r="AB77" s="18"/>
      <c r="AC77" s="18">
        <v>486209</v>
      </c>
      <c r="AD77" s="18">
        <v>78308</v>
      </c>
      <c r="AE77" s="18">
        <v>0</v>
      </c>
      <c r="AF77" s="18">
        <v>145</v>
      </c>
      <c r="AG77" s="18"/>
      <c r="AH77" s="18">
        <v>507260</v>
      </c>
      <c r="AI77" s="18">
        <v>78584</v>
      </c>
      <c r="AJ77" s="18">
        <v>0</v>
      </c>
      <c r="AK77" s="18">
        <v>86</v>
      </c>
      <c r="AL77" s="18"/>
      <c r="AM77" s="18">
        <v>504300</v>
      </c>
      <c r="AN77" s="18">
        <v>75098</v>
      </c>
      <c r="AO77" s="18">
        <v>0</v>
      </c>
      <c r="AP77" s="18">
        <v>134</v>
      </c>
      <c r="AQ77" s="18"/>
      <c r="AR77" s="18">
        <v>521949</v>
      </c>
      <c r="AS77" s="18">
        <v>72935</v>
      </c>
      <c r="AT77" s="18">
        <v>0</v>
      </c>
      <c r="AU77" s="18">
        <v>9703</v>
      </c>
    </row>
    <row r="78" spans="1:47" x14ac:dyDescent="0.35">
      <c r="A78"/>
      <c r="B78" s="155" t="s">
        <v>68</v>
      </c>
      <c r="C78" s="17">
        <v>0</v>
      </c>
      <c r="D78" s="17">
        <v>0</v>
      </c>
      <c r="E78" s="17"/>
      <c r="F78" s="17">
        <v>0</v>
      </c>
      <c r="G78" s="17">
        <v>0</v>
      </c>
      <c r="H78" s="17"/>
      <c r="I78" s="17">
        <v>460</v>
      </c>
      <c r="J78" s="17">
        <v>74</v>
      </c>
      <c r="K78" s="17">
        <v>0</v>
      </c>
      <c r="L78" s="17">
        <v>0</v>
      </c>
      <c r="M78" s="17"/>
      <c r="N78" s="17">
        <v>242</v>
      </c>
      <c r="O78" s="17">
        <v>15</v>
      </c>
      <c r="P78" s="17">
        <v>0</v>
      </c>
      <c r="Q78" s="17">
        <v>0</v>
      </c>
      <c r="R78" s="17"/>
      <c r="S78" s="17">
        <v>315</v>
      </c>
      <c r="T78" s="17">
        <v>39</v>
      </c>
      <c r="U78" s="17">
        <v>0</v>
      </c>
      <c r="V78" s="17">
        <v>0</v>
      </c>
      <c r="W78" s="17"/>
      <c r="X78" s="17">
        <v>303</v>
      </c>
      <c r="Y78" s="17">
        <v>42</v>
      </c>
      <c r="Z78" s="17">
        <v>0</v>
      </c>
      <c r="AA78" s="17">
        <v>0</v>
      </c>
      <c r="AB78" s="17"/>
      <c r="AC78" s="17">
        <v>288</v>
      </c>
      <c r="AD78" s="17">
        <v>42</v>
      </c>
      <c r="AE78" s="17">
        <v>0</v>
      </c>
      <c r="AF78" s="17">
        <v>0</v>
      </c>
      <c r="AG78" s="17"/>
      <c r="AH78" s="17">
        <v>281</v>
      </c>
      <c r="AI78" s="17">
        <v>37</v>
      </c>
      <c r="AJ78" s="17">
        <v>0</v>
      </c>
      <c r="AK78" s="17">
        <v>0</v>
      </c>
      <c r="AL78" s="17"/>
      <c r="AM78" s="17">
        <v>274</v>
      </c>
      <c r="AN78" s="17">
        <v>55</v>
      </c>
      <c r="AO78" s="17">
        <v>0</v>
      </c>
      <c r="AP78" s="17">
        <v>0</v>
      </c>
      <c r="AQ78" s="17"/>
      <c r="AR78" s="17">
        <v>277</v>
      </c>
      <c r="AS78" s="17">
        <v>43</v>
      </c>
      <c r="AT78" s="17">
        <v>0</v>
      </c>
      <c r="AU78" s="17">
        <v>0</v>
      </c>
    </row>
    <row r="79" spans="1:47" x14ac:dyDescent="0.35">
      <c r="A79" s="1"/>
      <c r="B79" s="154" t="s">
        <v>69</v>
      </c>
      <c r="C79" s="18">
        <v>2567998</v>
      </c>
      <c r="D79" s="18">
        <v>0</v>
      </c>
      <c r="E79" s="18"/>
      <c r="F79" s="18">
        <v>1345928</v>
      </c>
      <c r="G79" s="18">
        <v>0</v>
      </c>
      <c r="H79" s="18"/>
      <c r="I79" s="18">
        <v>66396</v>
      </c>
      <c r="J79" s="18">
        <v>14551</v>
      </c>
      <c r="K79" s="18">
        <v>0</v>
      </c>
      <c r="L79" s="18">
        <v>244</v>
      </c>
      <c r="M79" s="18"/>
      <c r="N79" s="18">
        <v>68838</v>
      </c>
      <c r="O79" s="18">
        <v>48883</v>
      </c>
      <c r="P79" s="18">
        <v>0</v>
      </c>
      <c r="Q79" s="18">
        <v>7</v>
      </c>
      <c r="R79" s="18"/>
      <c r="S79" s="18">
        <v>85839</v>
      </c>
      <c r="T79" s="18">
        <v>76680</v>
      </c>
      <c r="U79" s="18">
        <v>0</v>
      </c>
      <c r="V79" s="18">
        <v>221</v>
      </c>
      <c r="W79" s="18"/>
      <c r="X79" s="18">
        <v>83958</v>
      </c>
      <c r="Y79" s="18">
        <v>78854</v>
      </c>
      <c r="Z79" s="18">
        <v>0</v>
      </c>
      <c r="AA79" s="18">
        <v>690</v>
      </c>
      <c r="AB79" s="18"/>
      <c r="AC79" s="18">
        <v>87448</v>
      </c>
      <c r="AD79" s="18">
        <v>133659</v>
      </c>
      <c r="AE79" s="18">
        <v>1078429</v>
      </c>
      <c r="AF79" s="18">
        <v>4258</v>
      </c>
      <c r="AG79" s="18"/>
      <c r="AH79" s="18">
        <v>92232</v>
      </c>
      <c r="AI79" s="18">
        <v>133254</v>
      </c>
      <c r="AJ79" s="18">
        <v>2615800</v>
      </c>
      <c r="AK79" s="18">
        <v>4228</v>
      </c>
      <c r="AL79" s="18"/>
      <c r="AM79" s="18">
        <v>93467</v>
      </c>
      <c r="AN79" s="18">
        <v>136752</v>
      </c>
      <c r="AO79" s="18">
        <v>1733628</v>
      </c>
      <c r="AP79" s="18">
        <v>3881</v>
      </c>
      <c r="AQ79" s="18"/>
      <c r="AR79" s="18">
        <v>151336</v>
      </c>
      <c r="AS79" s="18">
        <v>125066</v>
      </c>
      <c r="AT79" s="18">
        <v>2733628</v>
      </c>
      <c r="AU79" s="18">
        <v>3925</v>
      </c>
    </row>
    <row r="80" spans="1:47" x14ac:dyDescent="0.35">
      <c r="B80" s="155" t="s">
        <v>70</v>
      </c>
      <c r="C80" s="17">
        <v>0</v>
      </c>
      <c r="D80" s="17">
        <v>0</v>
      </c>
      <c r="E80" s="17"/>
      <c r="F80" s="17">
        <v>0</v>
      </c>
      <c r="G80" s="17">
        <v>0</v>
      </c>
      <c r="H80" s="17"/>
      <c r="I80" s="17">
        <v>0</v>
      </c>
      <c r="J80" s="17">
        <v>0</v>
      </c>
      <c r="K80" s="17">
        <v>0</v>
      </c>
      <c r="L80" s="17">
        <v>0</v>
      </c>
      <c r="M80" s="17"/>
      <c r="N80" s="17">
        <v>0</v>
      </c>
      <c r="O80" s="17">
        <v>0</v>
      </c>
      <c r="P80" s="17">
        <v>0</v>
      </c>
      <c r="Q80" s="17">
        <v>0</v>
      </c>
      <c r="R80" s="17"/>
      <c r="S80" s="17">
        <v>0</v>
      </c>
      <c r="T80" s="17">
        <v>0</v>
      </c>
      <c r="U80" s="17">
        <v>0</v>
      </c>
      <c r="V80" s="17">
        <v>0</v>
      </c>
      <c r="W80" s="17"/>
      <c r="X80" s="17">
        <v>0</v>
      </c>
      <c r="Y80" s="17">
        <v>0</v>
      </c>
      <c r="Z80" s="17">
        <v>0</v>
      </c>
      <c r="AA80" s="17">
        <v>0</v>
      </c>
      <c r="AB80" s="17"/>
      <c r="AC80" s="17">
        <v>0</v>
      </c>
      <c r="AD80" s="17">
        <v>0</v>
      </c>
      <c r="AE80" s="17">
        <v>0</v>
      </c>
      <c r="AF80" s="17">
        <v>0</v>
      </c>
      <c r="AG80" s="17"/>
      <c r="AH80" s="17">
        <v>0</v>
      </c>
      <c r="AI80" s="17">
        <v>0</v>
      </c>
      <c r="AJ80" s="17">
        <v>0</v>
      </c>
      <c r="AK80" s="17">
        <v>0</v>
      </c>
      <c r="AL80" s="17"/>
      <c r="AM80" s="17">
        <v>0</v>
      </c>
      <c r="AN80" s="17">
        <v>0</v>
      </c>
      <c r="AO80" s="17">
        <v>0</v>
      </c>
      <c r="AP80" s="17">
        <v>0</v>
      </c>
      <c r="AQ80" s="17"/>
      <c r="AR80" s="17">
        <v>0</v>
      </c>
      <c r="AS80" s="17">
        <v>0</v>
      </c>
      <c r="AT80" s="17">
        <v>0</v>
      </c>
      <c r="AU80" s="17">
        <v>0</v>
      </c>
    </row>
    <row r="81" spans="1:47" x14ac:dyDescent="0.35">
      <c r="A81" s="1"/>
      <c r="B81" s="154" t="s">
        <v>71</v>
      </c>
      <c r="C81" s="18">
        <v>0</v>
      </c>
      <c r="D81" s="18">
        <v>0</v>
      </c>
      <c r="E81" s="18"/>
      <c r="F81" s="18">
        <v>0</v>
      </c>
      <c r="G81" s="18">
        <v>0</v>
      </c>
      <c r="H81" s="18"/>
      <c r="I81" s="18">
        <v>401</v>
      </c>
      <c r="J81" s="18">
        <v>1661</v>
      </c>
      <c r="K81" s="18">
        <v>0</v>
      </c>
      <c r="L81" s="18">
        <v>0</v>
      </c>
      <c r="M81" s="18"/>
      <c r="N81" s="18">
        <v>1849</v>
      </c>
      <c r="O81" s="18">
        <v>298</v>
      </c>
      <c r="P81" s="18">
        <v>0</v>
      </c>
      <c r="Q81" s="18">
        <v>0</v>
      </c>
      <c r="R81" s="18"/>
      <c r="S81" s="18">
        <v>887</v>
      </c>
      <c r="T81" s="18">
        <v>429</v>
      </c>
      <c r="U81" s="18">
        <v>0</v>
      </c>
      <c r="V81" s="18">
        <v>0</v>
      </c>
      <c r="W81" s="18"/>
      <c r="X81" s="18">
        <v>791</v>
      </c>
      <c r="Y81" s="18">
        <v>510</v>
      </c>
      <c r="Z81" s="18">
        <v>0</v>
      </c>
      <c r="AA81" s="18">
        <v>0</v>
      </c>
      <c r="AB81" s="18"/>
      <c r="AC81" s="18">
        <v>734</v>
      </c>
      <c r="AD81" s="18">
        <v>678</v>
      </c>
      <c r="AE81" s="18">
        <v>0</v>
      </c>
      <c r="AF81" s="18">
        <v>0</v>
      </c>
      <c r="AG81" s="18"/>
      <c r="AH81" s="18">
        <v>675</v>
      </c>
      <c r="AI81" s="18">
        <v>1297</v>
      </c>
      <c r="AJ81" s="18">
        <v>0</v>
      </c>
      <c r="AK81" s="18">
        <v>0</v>
      </c>
      <c r="AL81" s="18"/>
      <c r="AM81" s="18">
        <v>591</v>
      </c>
      <c r="AN81" s="18">
        <v>2343</v>
      </c>
      <c r="AO81" s="18">
        <v>0</v>
      </c>
      <c r="AP81" s="18">
        <v>0</v>
      </c>
      <c r="AQ81" s="18"/>
      <c r="AR81" s="18">
        <v>516</v>
      </c>
      <c r="AS81" s="18">
        <v>2683</v>
      </c>
      <c r="AT81" s="18">
        <v>0</v>
      </c>
      <c r="AU81" s="18">
        <v>0</v>
      </c>
    </row>
    <row r="82" spans="1:47" x14ac:dyDescent="0.35">
      <c r="B82" s="155" t="s">
        <v>72</v>
      </c>
      <c r="C82" s="17">
        <v>0</v>
      </c>
      <c r="D82" s="17">
        <v>0</v>
      </c>
      <c r="E82" s="17"/>
      <c r="F82" s="17">
        <v>0</v>
      </c>
      <c r="G82" s="17">
        <v>0</v>
      </c>
      <c r="H82" s="17"/>
      <c r="I82" s="17">
        <v>5</v>
      </c>
      <c r="J82" s="17">
        <v>5</v>
      </c>
      <c r="K82" s="17">
        <v>0</v>
      </c>
      <c r="L82" s="17">
        <v>0</v>
      </c>
      <c r="M82" s="17"/>
      <c r="N82" s="17">
        <v>6</v>
      </c>
      <c r="O82" s="17">
        <v>0</v>
      </c>
      <c r="P82" s="17">
        <v>0</v>
      </c>
      <c r="Q82" s="17">
        <v>0</v>
      </c>
      <c r="R82" s="17"/>
      <c r="S82" s="17">
        <v>10</v>
      </c>
      <c r="T82" s="17">
        <v>0</v>
      </c>
      <c r="U82" s="17">
        <v>0</v>
      </c>
      <c r="V82" s="17">
        <v>0</v>
      </c>
      <c r="W82" s="17"/>
      <c r="X82" s="17">
        <v>5</v>
      </c>
      <c r="Y82" s="17">
        <v>5</v>
      </c>
      <c r="Z82" s="17">
        <v>0</v>
      </c>
      <c r="AA82" s="17">
        <v>0</v>
      </c>
      <c r="AB82" s="17"/>
      <c r="AC82" s="17">
        <v>5</v>
      </c>
      <c r="AD82" s="17">
        <v>10</v>
      </c>
      <c r="AE82" s="17">
        <v>0</v>
      </c>
      <c r="AF82" s="17">
        <v>0</v>
      </c>
      <c r="AG82" s="17"/>
      <c r="AH82" s="17">
        <v>5</v>
      </c>
      <c r="AI82" s="17">
        <v>5</v>
      </c>
      <c r="AJ82" s="17">
        <v>0</v>
      </c>
      <c r="AK82" s="17">
        <v>0</v>
      </c>
      <c r="AL82" s="17"/>
      <c r="AM82" s="17">
        <v>0</v>
      </c>
      <c r="AN82" s="17">
        <v>10</v>
      </c>
      <c r="AO82" s="17">
        <v>0</v>
      </c>
      <c r="AP82" s="17">
        <v>0</v>
      </c>
      <c r="AQ82" s="17"/>
      <c r="AR82" s="17">
        <v>0</v>
      </c>
      <c r="AS82" s="17">
        <v>0</v>
      </c>
      <c r="AT82" s="17">
        <v>0</v>
      </c>
      <c r="AU82" s="17">
        <v>0</v>
      </c>
    </row>
    <row r="83" spans="1:47" x14ac:dyDescent="0.35">
      <c r="A83" s="1"/>
      <c r="B83" s="154" t="s">
        <v>73</v>
      </c>
      <c r="C83" s="18">
        <v>0</v>
      </c>
      <c r="D83" s="18">
        <v>0</v>
      </c>
      <c r="E83" s="18"/>
      <c r="F83" s="18">
        <v>0</v>
      </c>
      <c r="G83" s="18">
        <v>0</v>
      </c>
      <c r="H83" s="18"/>
      <c r="I83" s="18">
        <v>74</v>
      </c>
      <c r="J83" s="18">
        <v>45</v>
      </c>
      <c r="K83" s="18">
        <v>0</v>
      </c>
      <c r="L83" s="18">
        <v>0</v>
      </c>
      <c r="M83" s="18"/>
      <c r="N83" s="18">
        <v>90</v>
      </c>
      <c r="O83" s="18">
        <v>33</v>
      </c>
      <c r="P83" s="18">
        <v>0</v>
      </c>
      <c r="Q83" s="18">
        <v>0</v>
      </c>
      <c r="R83" s="18"/>
      <c r="S83" s="18">
        <v>90</v>
      </c>
      <c r="T83" s="18">
        <v>77</v>
      </c>
      <c r="U83" s="18">
        <v>0</v>
      </c>
      <c r="V83" s="18">
        <v>0</v>
      </c>
      <c r="W83" s="18"/>
      <c r="X83" s="18">
        <v>50</v>
      </c>
      <c r="Y83" s="18">
        <v>116</v>
      </c>
      <c r="Z83" s="18">
        <v>0</v>
      </c>
      <c r="AA83" s="18">
        <v>0</v>
      </c>
      <c r="AB83" s="18"/>
      <c r="AC83" s="18">
        <v>54</v>
      </c>
      <c r="AD83" s="18">
        <v>140</v>
      </c>
      <c r="AE83" s="18">
        <v>0</v>
      </c>
      <c r="AF83" s="18">
        <v>0</v>
      </c>
      <c r="AG83" s="18"/>
      <c r="AH83" s="18">
        <v>59</v>
      </c>
      <c r="AI83" s="18">
        <v>219</v>
      </c>
      <c r="AJ83" s="18">
        <v>0</v>
      </c>
      <c r="AK83" s="18">
        <v>0</v>
      </c>
      <c r="AL83" s="18"/>
      <c r="AM83" s="18">
        <v>50</v>
      </c>
      <c r="AN83" s="18">
        <v>268</v>
      </c>
      <c r="AO83" s="18">
        <v>0</v>
      </c>
      <c r="AP83" s="18">
        <v>0</v>
      </c>
      <c r="AQ83" s="18"/>
      <c r="AR83" s="18">
        <v>49</v>
      </c>
      <c r="AS83" s="18">
        <v>174</v>
      </c>
      <c r="AT83" s="18">
        <v>0</v>
      </c>
      <c r="AU83" s="18">
        <v>0</v>
      </c>
    </row>
    <row r="84" spans="1:47" x14ac:dyDescent="0.35">
      <c r="A84"/>
      <c r="B84" s="155" t="s">
        <v>74</v>
      </c>
      <c r="C84" s="17">
        <v>0</v>
      </c>
      <c r="D84" s="17">
        <v>0</v>
      </c>
      <c r="E84" s="17"/>
      <c r="F84" s="17">
        <v>0</v>
      </c>
      <c r="G84" s="17">
        <v>0</v>
      </c>
      <c r="H84" s="17"/>
      <c r="I84" s="17">
        <v>0</v>
      </c>
      <c r="J84" s="17">
        <v>0</v>
      </c>
      <c r="K84" s="17">
        <v>0</v>
      </c>
      <c r="L84" s="17">
        <v>0</v>
      </c>
      <c r="M84" s="17"/>
      <c r="N84" s="17">
        <v>0</v>
      </c>
      <c r="O84" s="17">
        <v>0</v>
      </c>
      <c r="P84" s="17">
        <v>0</v>
      </c>
      <c r="Q84" s="17">
        <v>0</v>
      </c>
      <c r="R84" s="17"/>
      <c r="S84" s="17">
        <v>0</v>
      </c>
      <c r="T84" s="17">
        <v>0</v>
      </c>
      <c r="U84" s="17">
        <v>0</v>
      </c>
      <c r="V84" s="17">
        <v>0</v>
      </c>
      <c r="W84" s="17"/>
      <c r="X84" s="17">
        <v>0</v>
      </c>
      <c r="Y84" s="17">
        <v>0</v>
      </c>
      <c r="Z84" s="17">
        <v>0</v>
      </c>
      <c r="AA84" s="17">
        <v>0</v>
      </c>
      <c r="AB84" s="17"/>
      <c r="AC84" s="17">
        <v>0</v>
      </c>
      <c r="AD84" s="17">
        <v>11</v>
      </c>
      <c r="AE84" s="17">
        <v>0</v>
      </c>
      <c r="AF84" s="17">
        <v>0</v>
      </c>
      <c r="AG84" s="17"/>
      <c r="AH84" s="17">
        <v>0</v>
      </c>
      <c r="AI84" s="17">
        <v>23</v>
      </c>
      <c r="AJ84" s="17">
        <v>0</v>
      </c>
      <c r="AK84" s="17">
        <v>0</v>
      </c>
      <c r="AL84" s="17"/>
      <c r="AM84" s="17">
        <v>0</v>
      </c>
      <c r="AN84" s="17">
        <v>24</v>
      </c>
      <c r="AO84" s="17">
        <v>0</v>
      </c>
      <c r="AP84" s="17">
        <v>0</v>
      </c>
      <c r="AQ84" s="17"/>
      <c r="AR84" s="17">
        <v>0</v>
      </c>
      <c r="AS84" s="17">
        <v>27</v>
      </c>
      <c r="AT84" s="17">
        <v>0</v>
      </c>
      <c r="AU84" s="17">
        <v>0</v>
      </c>
    </row>
    <row r="85" spans="1:47" x14ac:dyDescent="0.35">
      <c r="B85" s="154" t="s">
        <v>75</v>
      </c>
      <c r="C85" s="18">
        <v>0</v>
      </c>
      <c r="D85" s="18">
        <v>0</v>
      </c>
      <c r="E85" s="18"/>
      <c r="F85" s="18">
        <v>0</v>
      </c>
      <c r="G85" s="18">
        <v>0</v>
      </c>
      <c r="H85" s="18"/>
      <c r="I85" s="18">
        <v>0</v>
      </c>
      <c r="J85" s="18">
        <v>0</v>
      </c>
      <c r="K85" s="18">
        <v>0</v>
      </c>
      <c r="L85" s="18">
        <v>0</v>
      </c>
      <c r="M85" s="18"/>
      <c r="N85" s="18">
        <v>0</v>
      </c>
      <c r="O85" s="18">
        <v>0</v>
      </c>
      <c r="P85" s="18">
        <v>0</v>
      </c>
      <c r="Q85" s="18">
        <v>0</v>
      </c>
      <c r="R85" s="18"/>
      <c r="S85" s="18">
        <v>0</v>
      </c>
      <c r="T85" s="18">
        <v>0</v>
      </c>
      <c r="U85" s="18">
        <v>0</v>
      </c>
      <c r="V85" s="18">
        <v>0</v>
      </c>
      <c r="W85" s="18"/>
      <c r="X85" s="18">
        <v>0</v>
      </c>
      <c r="Y85" s="18">
        <v>0</v>
      </c>
      <c r="Z85" s="18">
        <v>0</v>
      </c>
      <c r="AA85" s="18">
        <v>0</v>
      </c>
      <c r="AB85" s="18"/>
      <c r="AC85" s="18">
        <v>0</v>
      </c>
      <c r="AD85" s="18">
        <v>0</v>
      </c>
      <c r="AE85" s="18">
        <v>0</v>
      </c>
      <c r="AF85" s="18">
        <v>0</v>
      </c>
      <c r="AG85" s="18"/>
      <c r="AH85" s="18">
        <v>0</v>
      </c>
      <c r="AI85" s="18">
        <v>0</v>
      </c>
      <c r="AJ85" s="18">
        <v>0</v>
      </c>
      <c r="AK85" s="18">
        <v>0</v>
      </c>
      <c r="AL85" s="18"/>
      <c r="AM85" s="18">
        <v>0</v>
      </c>
      <c r="AN85" s="18">
        <v>0</v>
      </c>
      <c r="AO85" s="18">
        <v>0</v>
      </c>
      <c r="AP85" s="18">
        <v>0</v>
      </c>
      <c r="AQ85" s="18"/>
      <c r="AR85" s="18">
        <v>0</v>
      </c>
      <c r="AS85" s="18">
        <v>0</v>
      </c>
      <c r="AT85" s="18">
        <v>0</v>
      </c>
      <c r="AU85" s="18">
        <v>0</v>
      </c>
    </row>
    <row r="86" spans="1:47" x14ac:dyDescent="0.35">
      <c r="A86"/>
      <c r="B86" s="155" t="s">
        <v>76</v>
      </c>
      <c r="C86" s="17">
        <v>0</v>
      </c>
      <c r="D86" s="17">
        <v>0</v>
      </c>
      <c r="E86" s="17"/>
      <c r="F86" s="17">
        <v>0</v>
      </c>
      <c r="G86" s="17">
        <v>0</v>
      </c>
      <c r="H86" s="17"/>
      <c r="I86" s="17">
        <v>27</v>
      </c>
      <c r="J86" s="17">
        <v>13</v>
      </c>
      <c r="K86" s="17">
        <v>0</v>
      </c>
      <c r="L86" s="17">
        <v>0</v>
      </c>
      <c r="M86" s="17"/>
      <c r="N86" s="17">
        <v>168</v>
      </c>
      <c r="O86" s="17">
        <v>37</v>
      </c>
      <c r="P86" s="17">
        <v>0</v>
      </c>
      <c r="Q86" s="17">
        <v>0</v>
      </c>
      <c r="R86" s="17"/>
      <c r="S86" s="17">
        <v>174</v>
      </c>
      <c r="T86" s="17">
        <v>224</v>
      </c>
      <c r="U86" s="17">
        <v>0</v>
      </c>
      <c r="V86" s="17">
        <v>0</v>
      </c>
      <c r="W86" s="17"/>
      <c r="X86" s="17">
        <v>167</v>
      </c>
      <c r="Y86" s="17">
        <v>431</v>
      </c>
      <c r="Z86" s="17">
        <v>0</v>
      </c>
      <c r="AA86" s="17">
        <v>0</v>
      </c>
      <c r="AB86" s="17"/>
      <c r="AC86" s="17">
        <v>216</v>
      </c>
      <c r="AD86" s="17">
        <v>696</v>
      </c>
      <c r="AE86" s="17">
        <v>0</v>
      </c>
      <c r="AF86" s="17">
        <v>0</v>
      </c>
      <c r="AG86" s="17"/>
      <c r="AH86" s="17">
        <v>342</v>
      </c>
      <c r="AI86" s="17">
        <v>739</v>
      </c>
      <c r="AJ86" s="17">
        <v>0</v>
      </c>
      <c r="AK86" s="17">
        <v>0</v>
      </c>
      <c r="AL86" s="17"/>
      <c r="AM86" s="17">
        <v>440</v>
      </c>
      <c r="AN86" s="17">
        <v>894</v>
      </c>
      <c r="AO86" s="17">
        <v>0</v>
      </c>
      <c r="AP86" s="17">
        <v>0</v>
      </c>
      <c r="AQ86" s="17"/>
      <c r="AR86" s="17">
        <v>459</v>
      </c>
      <c r="AS86" s="17">
        <v>1115</v>
      </c>
      <c r="AT86" s="17">
        <v>0</v>
      </c>
      <c r="AU86" s="17">
        <v>0</v>
      </c>
    </row>
    <row r="87" spans="1:47" x14ac:dyDescent="0.35">
      <c r="A87" s="1"/>
      <c r="B87" s="154" t="s">
        <v>77</v>
      </c>
      <c r="C87" s="18">
        <v>0</v>
      </c>
      <c r="D87" s="18">
        <v>0</v>
      </c>
      <c r="E87" s="18"/>
      <c r="F87" s="18">
        <v>5</v>
      </c>
      <c r="G87" s="18">
        <v>0</v>
      </c>
      <c r="H87" s="18"/>
      <c r="I87" s="18">
        <v>751</v>
      </c>
      <c r="J87" s="18">
        <v>280</v>
      </c>
      <c r="K87" s="18">
        <v>0</v>
      </c>
      <c r="L87" s="18">
        <v>0</v>
      </c>
      <c r="M87" s="18"/>
      <c r="N87" s="18">
        <v>2234</v>
      </c>
      <c r="O87" s="18">
        <v>1044</v>
      </c>
      <c r="P87" s="18">
        <v>0</v>
      </c>
      <c r="Q87" s="18">
        <v>0</v>
      </c>
      <c r="R87" s="18"/>
      <c r="S87" s="18">
        <v>8473</v>
      </c>
      <c r="T87" s="18">
        <v>12820</v>
      </c>
      <c r="U87" s="18">
        <v>0</v>
      </c>
      <c r="V87" s="18">
        <v>0</v>
      </c>
      <c r="W87" s="18"/>
      <c r="X87" s="18">
        <v>11589</v>
      </c>
      <c r="Y87" s="18">
        <v>18888</v>
      </c>
      <c r="Z87" s="18">
        <v>0</v>
      </c>
      <c r="AA87" s="18">
        <v>0</v>
      </c>
      <c r="AB87" s="18"/>
      <c r="AC87" s="18">
        <v>14564</v>
      </c>
      <c r="AD87" s="18">
        <v>22214</v>
      </c>
      <c r="AE87" s="18">
        <v>0</v>
      </c>
      <c r="AF87" s="18">
        <v>0</v>
      </c>
      <c r="AG87" s="18"/>
      <c r="AH87" s="18">
        <v>17237</v>
      </c>
      <c r="AI87" s="18">
        <v>14016</v>
      </c>
      <c r="AJ87" s="18">
        <v>0</v>
      </c>
      <c r="AK87" s="18">
        <v>0</v>
      </c>
      <c r="AL87" s="18"/>
      <c r="AM87" s="18">
        <v>17813</v>
      </c>
      <c r="AN87" s="18">
        <v>9223</v>
      </c>
      <c r="AO87" s="18">
        <v>0</v>
      </c>
      <c r="AP87" s="18">
        <v>0</v>
      </c>
      <c r="AQ87" s="18"/>
      <c r="AR87" s="18">
        <v>10601</v>
      </c>
      <c r="AS87" s="18">
        <v>7089</v>
      </c>
      <c r="AT87" s="18">
        <v>0</v>
      </c>
      <c r="AU87" s="18">
        <v>0</v>
      </c>
    </row>
    <row r="88" spans="1:47" x14ac:dyDescent="0.35">
      <c r="A88"/>
      <c r="B88" s="155" t="s">
        <v>78</v>
      </c>
      <c r="C88" s="17">
        <v>0</v>
      </c>
      <c r="D88" s="17">
        <v>0</v>
      </c>
      <c r="E88" s="17"/>
      <c r="F88" s="17">
        <v>0</v>
      </c>
      <c r="G88" s="17">
        <v>0</v>
      </c>
      <c r="H88" s="17"/>
      <c r="I88" s="17">
        <v>21818</v>
      </c>
      <c r="J88" s="17">
        <v>1469</v>
      </c>
      <c r="K88" s="17">
        <v>272101</v>
      </c>
      <c r="L88" s="17">
        <v>2202</v>
      </c>
      <c r="M88" s="17"/>
      <c r="N88" s="17">
        <v>10636</v>
      </c>
      <c r="O88" s="17">
        <v>7185</v>
      </c>
      <c r="P88" s="17">
        <v>359716</v>
      </c>
      <c r="Q88" s="17">
        <v>0</v>
      </c>
      <c r="R88" s="17"/>
      <c r="S88" s="17">
        <v>6505</v>
      </c>
      <c r="T88" s="17">
        <v>9245</v>
      </c>
      <c r="U88" s="17">
        <v>268416</v>
      </c>
      <c r="V88" s="17">
        <v>0</v>
      </c>
      <c r="W88" s="17"/>
      <c r="X88" s="17">
        <v>6405</v>
      </c>
      <c r="Y88" s="17">
        <v>14147</v>
      </c>
      <c r="Z88" s="17">
        <v>273765</v>
      </c>
      <c r="AA88" s="17">
        <v>0</v>
      </c>
      <c r="AB88" s="17"/>
      <c r="AC88" s="17">
        <v>6535</v>
      </c>
      <c r="AD88" s="17">
        <v>16466</v>
      </c>
      <c r="AE88" s="17">
        <v>278103</v>
      </c>
      <c r="AF88" s="17">
        <v>0</v>
      </c>
      <c r="AG88" s="17"/>
      <c r="AH88" s="17">
        <v>6983</v>
      </c>
      <c r="AI88" s="17">
        <v>21006</v>
      </c>
      <c r="AJ88" s="17">
        <v>282382</v>
      </c>
      <c r="AK88" s="17">
        <v>0</v>
      </c>
      <c r="AL88" s="17"/>
      <c r="AM88" s="17">
        <v>7519</v>
      </c>
      <c r="AN88" s="17">
        <v>19742</v>
      </c>
      <c r="AO88" s="17">
        <v>286216</v>
      </c>
      <c r="AP88" s="17">
        <v>0</v>
      </c>
      <c r="AQ88" s="17"/>
      <c r="AR88" s="17">
        <v>7358</v>
      </c>
      <c r="AS88" s="17">
        <v>15408</v>
      </c>
      <c r="AT88" s="17">
        <v>288538</v>
      </c>
      <c r="AU88" s="17">
        <v>0</v>
      </c>
    </row>
    <row r="89" spans="1:47" x14ac:dyDescent="0.35">
      <c r="A89" s="1"/>
      <c r="B89" s="154" t="s">
        <v>79</v>
      </c>
      <c r="C89" s="18">
        <v>0</v>
      </c>
      <c r="D89" s="18">
        <v>0</v>
      </c>
      <c r="E89" s="18"/>
      <c r="F89" s="18">
        <v>0</v>
      </c>
      <c r="G89" s="18">
        <v>0</v>
      </c>
      <c r="H89" s="18"/>
      <c r="I89" s="18">
        <v>1182</v>
      </c>
      <c r="J89" s="18">
        <v>57</v>
      </c>
      <c r="K89" s="18">
        <v>0</v>
      </c>
      <c r="L89" s="18">
        <v>0</v>
      </c>
      <c r="M89" s="18"/>
      <c r="N89" s="18">
        <v>160</v>
      </c>
      <c r="O89" s="18">
        <v>30</v>
      </c>
      <c r="P89" s="18">
        <v>0</v>
      </c>
      <c r="Q89" s="18">
        <v>0</v>
      </c>
      <c r="R89" s="18"/>
      <c r="S89" s="18">
        <v>153</v>
      </c>
      <c r="T89" s="18">
        <v>86</v>
      </c>
      <c r="U89" s="18">
        <v>0</v>
      </c>
      <c r="V89" s="18">
        <v>0</v>
      </c>
      <c r="W89" s="18"/>
      <c r="X89" s="18">
        <v>67</v>
      </c>
      <c r="Y89" s="18">
        <v>128</v>
      </c>
      <c r="Z89" s="18">
        <v>0</v>
      </c>
      <c r="AA89" s="18">
        <v>0</v>
      </c>
      <c r="AB89" s="18"/>
      <c r="AC89" s="18">
        <v>66</v>
      </c>
      <c r="AD89" s="18">
        <v>179</v>
      </c>
      <c r="AE89" s="18">
        <v>0</v>
      </c>
      <c r="AF89" s="18">
        <v>0</v>
      </c>
      <c r="AG89" s="18"/>
      <c r="AH89" s="18">
        <v>61</v>
      </c>
      <c r="AI89" s="18">
        <v>176</v>
      </c>
      <c r="AJ89" s="18">
        <v>0</v>
      </c>
      <c r="AK89" s="18">
        <v>0</v>
      </c>
      <c r="AL89" s="18"/>
      <c r="AM89" s="18">
        <v>69</v>
      </c>
      <c r="AN89" s="18">
        <v>204</v>
      </c>
      <c r="AO89" s="18">
        <v>0</v>
      </c>
      <c r="AP89" s="18">
        <v>0</v>
      </c>
      <c r="AQ89" s="18"/>
      <c r="AR89" s="18">
        <v>76</v>
      </c>
      <c r="AS89" s="18">
        <v>166</v>
      </c>
      <c r="AT89" s="18">
        <v>0</v>
      </c>
      <c r="AU89" s="18">
        <v>0</v>
      </c>
    </row>
    <row r="90" spans="1:47" x14ac:dyDescent="0.35">
      <c r="A90"/>
      <c r="B90" s="155" t="s">
        <v>80</v>
      </c>
      <c r="C90" s="17">
        <v>0</v>
      </c>
      <c r="D90" s="17">
        <v>0</v>
      </c>
      <c r="E90" s="17"/>
      <c r="F90" s="17">
        <v>4690</v>
      </c>
      <c r="G90" s="17">
        <v>0</v>
      </c>
      <c r="H90" s="17"/>
      <c r="I90" s="17">
        <v>14760</v>
      </c>
      <c r="J90" s="17">
        <v>989</v>
      </c>
      <c r="K90" s="17">
        <v>0</v>
      </c>
      <c r="L90" s="17">
        <v>0</v>
      </c>
      <c r="M90" s="17"/>
      <c r="N90" s="17">
        <v>20176</v>
      </c>
      <c r="O90" s="17">
        <v>1996</v>
      </c>
      <c r="P90" s="17">
        <v>0</v>
      </c>
      <c r="Q90" s="17">
        <v>0</v>
      </c>
      <c r="R90" s="17"/>
      <c r="S90" s="17">
        <v>22962</v>
      </c>
      <c r="T90" s="17">
        <v>10705</v>
      </c>
      <c r="U90" s="17">
        <v>0</v>
      </c>
      <c r="V90" s="17">
        <v>0</v>
      </c>
      <c r="W90" s="17"/>
      <c r="X90" s="17">
        <v>15527</v>
      </c>
      <c r="Y90" s="17">
        <v>11846</v>
      </c>
      <c r="Z90" s="17">
        <v>0</v>
      </c>
      <c r="AA90" s="17">
        <v>0</v>
      </c>
      <c r="AB90" s="17"/>
      <c r="AC90" s="17">
        <v>16959</v>
      </c>
      <c r="AD90" s="17">
        <v>17504</v>
      </c>
      <c r="AE90" s="17">
        <v>0</v>
      </c>
      <c r="AF90" s="17">
        <v>0</v>
      </c>
      <c r="AG90" s="17"/>
      <c r="AH90" s="17">
        <v>18071</v>
      </c>
      <c r="AI90" s="17">
        <v>12542</v>
      </c>
      <c r="AJ90" s="17">
        <v>0</v>
      </c>
      <c r="AK90" s="17">
        <v>0</v>
      </c>
      <c r="AL90" s="17"/>
      <c r="AM90" s="17">
        <v>18432</v>
      </c>
      <c r="AN90" s="17">
        <v>10566</v>
      </c>
      <c r="AO90" s="17">
        <v>0</v>
      </c>
      <c r="AP90" s="17">
        <v>0</v>
      </c>
      <c r="AQ90" s="17"/>
      <c r="AR90" s="17">
        <v>13877</v>
      </c>
      <c r="AS90" s="17">
        <v>10064</v>
      </c>
      <c r="AT90" s="17">
        <v>0</v>
      </c>
      <c r="AU90" s="17">
        <v>5</v>
      </c>
    </row>
    <row r="91" spans="1:47" x14ac:dyDescent="0.35">
      <c r="B91" s="154" t="s">
        <v>81</v>
      </c>
      <c r="C91" s="18">
        <v>0</v>
      </c>
      <c r="D91" s="18">
        <v>0</v>
      </c>
      <c r="E91" s="18"/>
      <c r="F91" s="18">
        <v>0</v>
      </c>
      <c r="G91" s="18">
        <v>0</v>
      </c>
      <c r="H91" s="18"/>
      <c r="I91" s="18">
        <v>0</v>
      </c>
      <c r="J91" s="18">
        <v>0</v>
      </c>
      <c r="K91" s="18">
        <v>0</v>
      </c>
      <c r="L91" s="18">
        <v>0</v>
      </c>
      <c r="M91" s="18"/>
      <c r="N91" s="18">
        <v>0</v>
      </c>
      <c r="O91" s="18">
        <v>0</v>
      </c>
      <c r="P91" s="18">
        <v>0</v>
      </c>
      <c r="Q91" s="18">
        <v>0</v>
      </c>
      <c r="R91" s="18"/>
      <c r="S91" s="18">
        <v>0</v>
      </c>
      <c r="T91" s="18">
        <v>0</v>
      </c>
      <c r="U91" s="18">
        <v>0</v>
      </c>
      <c r="V91" s="18">
        <v>0</v>
      </c>
      <c r="W91" s="18"/>
      <c r="X91" s="18">
        <v>0</v>
      </c>
      <c r="Y91" s="18">
        <v>0</v>
      </c>
      <c r="Z91" s="18">
        <v>0</v>
      </c>
      <c r="AA91" s="18">
        <v>0</v>
      </c>
      <c r="AB91" s="18"/>
      <c r="AC91" s="18">
        <v>0</v>
      </c>
      <c r="AD91" s="18">
        <v>0</v>
      </c>
      <c r="AE91" s="18">
        <v>0</v>
      </c>
      <c r="AF91" s="18">
        <v>0</v>
      </c>
      <c r="AG91" s="18"/>
      <c r="AH91" s="18">
        <v>0</v>
      </c>
      <c r="AI91" s="18">
        <v>0</v>
      </c>
      <c r="AJ91" s="18">
        <v>0</v>
      </c>
      <c r="AK91" s="18">
        <v>0</v>
      </c>
      <c r="AL91" s="18"/>
      <c r="AM91" s="18">
        <v>0</v>
      </c>
      <c r="AN91" s="18">
        <v>0</v>
      </c>
      <c r="AO91" s="18">
        <v>0</v>
      </c>
      <c r="AP91" s="18">
        <v>0</v>
      </c>
      <c r="AQ91" s="18"/>
      <c r="AR91" s="18">
        <v>0</v>
      </c>
      <c r="AS91" s="18">
        <v>0</v>
      </c>
      <c r="AT91" s="18">
        <v>0</v>
      </c>
      <c r="AU91" s="18">
        <v>0</v>
      </c>
    </row>
    <row r="92" spans="1:47" x14ac:dyDescent="0.35">
      <c r="A92"/>
      <c r="B92" s="155" t="s">
        <v>82</v>
      </c>
      <c r="C92" s="17">
        <v>340</v>
      </c>
      <c r="D92" s="17">
        <v>0</v>
      </c>
      <c r="E92" s="17"/>
      <c r="F92" s="17">
        <v>16</v>
      </c>
      <c r="G92" s="17">
        <v>0</v>
      </c>
      <c r="H92" s="17"/>
      <c r="I92" s="17">
        <v>124</v>
      </c>
      <c r="J92" s="17">
        <v>25</v>
      </c>
      <c r="K92" s="17">
        <v>0</v>
      </c>
      <c r="L92" s="17">
        <v>0</v>
      </c>
      <c r="M92" s="17"/>
      <c r="N92" s="17">
        <v>52</v>
      </c>
      <c r="O92" s="17">
        <v>36</v>
      </c>
      <c r="P92" s="17">
        <v>0</v>
      </c>
      <c r="Q92" s="17">
        <v>0</v>
      </c>
      <c r="R92" s="17"/>
      <c r="S92" s="17">
        <v>111</v>
      </c>
      <c r="T92" s="17">
        <v>65</v>
      </c>
      <c r="U92" s="17">
        <v>0</v>
      </c>
      <c r="V92" s="17">
        <v>0</v>
      </c>
      <c r="W92" s="17"/>
      <c r="X92" s="17">
        <v>101</v>
      </c>
      <c r="Y92" s="17">
        <v>76</v>
      </c>
      <c r="Z92" s="17">
        <v>0</v>
      </c>
      <c r="AA92" s="17">
        <v>0</v>
      </c>
      <c r="AB92" s="17"/>
      <c r="AC92" s="17">
        <v>106</v>
      </c>
      <c r="AD92" s="17">
        <v>95</v>
      </c>
      <c r="AE92" s="17">
        <v>0</v>
      </c>
      <c r="AF92" s="17">
        <v>0</v>
      </c>
      <c r="AG92" s="17"/>
      <c r="AH92" s="17">
        <v>107</v>
      </c>
      <c r="AI92" s="17">
        <v>128</v>
      </c>
      <c r="AJ92" s="17">
        <v>0</v>
      </c>
      <c r="AK92" s="17">
        <v>0</v>
      </c>
      <c r="AL92" s="17"/>
      <c r="AM92" s="17">
        <v>95</v>
      </c>
      <c r="AN92" s="17">
        <v>133</v>
      </c>
      <c r="AO92" s="17">
        <v>0</v>
      </c>
      <c r="AP92" s="17">
        <v>0</v>
      </c>
      <c r="AQ92" s="17"/>
      <c r="AR92" s="17">
        <v>95</v>
      </c>
      <c r="AS92" s="17">
        <v>122</v>
      </c>
      <c r="AT92" s="17">
        <v>0</v>
      </c>
      <c r="AU92" s="17">
        <v>0</v>
      </c>
    </row>
    <row r="93" spans="1:47" x14ac:dyDescent="0.35">
      <c r="B93" s="154" t="s">
        <v>83</v>
      </c>
      <c r="C93" s="18">
        <v>0</v>
      </c>
      <c r="D93" s="18">
        <v>0</v>
      </c>
      <c r="E93" s="18"/>
      <c r="F93" s="18">
        <v>0</v>
      </c>
      <c r="G93" s="18">
        <v>0</v>
      </c>
      <c r="H93" s="18"/>
      <c r="I93" s="18">
        <v>0</v>
      </c>
      <c r="J93" s="18">
        <v>0</v>
      </c>
      <c r="K93" s="18">
        <v>0</v>
      </c>
      <c r="L93" s="18">
        <v>0</v>
      </c>
      <c r="M93" s="18"/>
      <c r="N93" s="18">
        <v>0</v>
      </c>
      <c r="O93" s="18">
        <v>0</v>
      </c>
      <c r="P93" s="18">
        <v>0</v>
      </c>
      <c r="Q93" s="18">
        <v>0</v>
      </c>
      <c r="R93" s="18"/>
      <c r="S93" s="18">
        <v>0</v>
      </c>
      <c r="T93" s="18">
        <v>0</v>
      </c>
      <c r="U93" s="18">
        <v>0</v>
      </c>
      <c r="V93" s="18">
        <v>0</v>
      </c>
      <c r="W93" s="18"/>
      <c r="X93" s="18">
        <v>0</v>
      </c>
      <c r="Y93" s="18">
        <v>0</v>
      </c>
      <c r="Z93" s="18">
        <v>0</v>
      </c>
      <c r="AA93" s="18">
        <v>0</v>
      </c>
      <c r="AB93" s="18"/>
      <c r="AC93" s="18">
        <v>0</v>
      </c>
      <c r="AD93" s="18">
        <v>0</v>
      </c>
      <c r="AE93" s="18">
        <v>0</v>
      </c>
      <c r="AF93" s="18">
        <v>0</v>
      </c>
      <c r="AG93" s="18"/>
      <c r="AH93" s="18">
        <v>0</v>
      </c>
      <c r="AI93" s="18">
        <v>0</v>
      </c>
      <c r="AJ93" s="18">
        <v>0</v>
      </c>
      <c r="AK93" s="18">
        <v>0</v>
      </c>
      <c r="AL93" s="18"/>
      <c r="AM93" s="18">
        <v>0</v>
      </c>
      <c r="AN93" s="18">
        <v>0</v>
      </c>
      <c r="AO93" s="18">
        <v>0</v>
      </c>
      <c r="AP93" s="18">
        <v>0</v>
      </c>
      <c r="AQ93" s="18"/>
      <c r="AR93" s="18">
        <v>0</v>
      </c>
      <c r="AS93" s="18">
        <v>0</v>
      </c>
      <c r="AT93" s="18">
        <v>0</v>
      </c>
      <c r="AU93" s="18">
        <v>0</v>
      </c>
    </row>
    <row r="94" spans="1:47" x14ac:dyDescent="0.35">
      <c r="B94" s="155" t="s">
        <v>84</v>
      </c>
      <c r="C94" s="17">
        <v>0</v>
      </c>
      <c r="D94" s="17">
        <v>0</v>
      </c>
      <c r="E94" s="17"/>
      <c r="F94" s="17">
        <v>5</v>
      </c>
      <c r="G94" s="17">
        <v>0</v>
      </c>
      <c r="H94" s="17"/>
      <c r="I94" s="17">
        <v>23</v>
      </c>
      <c r="J94" s="17">
        <v>89</v>
      </c>
      <c r="K94" s="17">
        <v>0</v>
      </c>
      <c r="L94" s="17">
        <v>0</v>
      </c>
      <c r="M94" s="17"/>
      <c r="N94" s="17">
        <v>345</v>
      </c>
      <c r="O94" s="17">
        <v>63</v>
      </c>
      <c r="P94" s="17">
        <v>0</v>
      </c>
      <c r="Q94" s="17">
        <v>0</v>
      </c>
      <c r="R94" s="17"/>
      <c r="S94" s="17">
        <v>270</v>
      </c>
      <c r="T94" s="17">
        <v>51</v>
      </c>
      <c r="U94" s="17">
        <v>0</v>
      </c>
      <c r="V94" s="17">
        <v>0</v>
      </c>
      <c r="W94" s="17"/>
      <c r="X94" s="17">
        <v>100</v>
      </c>
      <c r="Y94" s="17">
        <v>63</v>
      </c>
      <c r="Z94" s="17">
        <v>0</v>
      </c>
      <c r="AA94" s="17">
        <v>0</v>
      </c>
      <c r="AB94" s="17"/>
      <c r="AC94" s="17">
        <v>103</v>
      </c>
      <c r="AD94" s="17">
        <v>62</v>
      </c>
      <c r="AE94" s="17">
        <v>0</v>
      </c>
      <c r="AF94" s="17">
        <v>0</v>
      </c>
      <c r="AG94" s="17"/>
      <c r="AH94" s="17">
        <v>96</v>
      </c>
      <c r="AI94" s="17">
        <v>59</v>
      </c>
      <c r="AJ94" s="17">
        <v>0</v>
      </c>
      <c r="AK94" s="17">
        <v>0</v>
      </c>
      <c r="AL94" s="17"/>
      <c r="AM94" s="17">
        <v>80</v>
      </c>
      <c r="AN94" s="17">
        <v>89</v>
      </c>
      <c r="AO94" s="17">
        <v>0</v>
      </c>
      <c r="AP94" s="17">
        <v>0</v>
      </c>
      <c r="AQ94" s="17"/>
      <c r="AR94" s="17">
        <v>70</v>
      </c>
      <c r="AS94" s="17">
        <v>81</v>
      </c>
      <c r="AT94" s="17">
        <v>0</v>
      </c>
      <c r="AU94" s="17">
        <v>0</v>
      </c>
    </row>
    <row r="95" spans="1:47" x14ac:dyDescent="0.35">
      <c r="B95" s="154" t="s">
        <v>85</v>
      </c>
      <c r="C95" s="18">
        <v>0</v>
      </c>
      <c r="D95" s="18">
        <v>0</v>
      </c>
      <c r="E95" s="18"/>
      <c r="F95" s="18">
        <v>0</v>
      </c>
      <c r="G95" s="18">
        <v>0</v>
      </c>
      <c r="H95" s="18"/>
      <c r="I95" s="18">
        <v>0</v>
      </c>
      <c r="J95" s="18">
        <v>0</v>
      </c>
      <c r="K95" s="18">
        <v>0</v>
      </c>
      <c r="L95" s="18">
        <v>0</v>
      </c>
      <c r="M95" s="18"/>
      <c r="N95" s="18">
        <v>0</v>
      </c>
      <c r="O95" s="18">
        <v>0</v>
      </c>
      <c r="P95" s="18">
        <v>0</v>
      </c>
      <c r="Q95" s="18">
        <v>0</v>
      </c>
      <c r="R95" s="18"/>
      <c r="S95" s="18">
        <v>0</v>
      </c>
      <c r="T95" s="18">
        <v>23</v>
      </c>
      <c r="U95" s="18">
        <v>0</v>
      </c>
      <c r="V95" s="18">
        <v>0</v>
      </c>
      <c r="W95" s="18"/>
      <c r="X95" s="18">
        <v>0</v>
      </c>
      <c r="Y95" s="18">
        <v>0</v>
      </c>
      <c r="Z95" s="18">
        <v>0</v>
      </c>
      <c r="AA95" s="18">
        <v>0</v>
      </c>
      <c r="AB95" s="18"/>
      <c r="AC95" s="18">
        <v>0</v>
      </c>
      <c r="AD95" s="18">
        <v>37</v>
      </c>
      <c r="AE95" s="18">
        <v>0</v>
      </c>
      <c r="AF95" s="18">
        <v>0</v>
      </c>
      <c r="AG95" s="18"/>
      <c r="AH95" s="18">
        <v>0</v>
      </c>
      <c r="AI95" s="18">
        <v>11</v>
      </c>
      <c r="AJ95" s="18">
        <v>0</v>
      </c>
      <c r="AK95" s="18">
        <v>0</v>
      </c>
      <c r="AL95" s="18"/>
      <c r="AM95" s="18">
        <v>0</v>
      </c>
      <c r="AN95" s="18">
        <v>0</v>
      </c>
      <c r="AO95" s="18">
        <v>0</v>
      </c>
      <c r="AP95" s="18">
        <v>0</v>
      </c>
      <c r="AQ95" s="18"/>
      <c r="AR95" s="18">
        <v>0</v>
      </c>
      <c r="AS95" s="18">
        <v>86</v>
      </c>
      <c r="AT95" s="18">
        <v>0</v>
      </c>
      <c r="AU95" s="18">
        <v>0</v>
      </c>
    </row>
    <row r="96" spans="1:47" x14ac:dyDescent="0.35">
      <c r="B96" s="155" t="s">
        <v>86</v>
      </c>
      <c r="C96" s="17">
        <v>0</v>
      </c>
      <c r="D96" s="17">
        <v>0</v>
      </c>
      <c r="E96" s="17"/>
      <c r="F96" s="17">
        <v>0</v>
      </c>
      <c r="G96" s="17">
        <v>0</v>
      </c>
      <c r="H96" s="17"/>
      <c r="I96" s="17">
        <v>0</v>
      </c>
      <c r="J96" s="17">
        <v>0</v>
      </c>
      <c r="K96" s="17">
        <v>0</v>
      </c>
      <c r="L96" s="17">
        <v>0</v>
      </c>
      <c r="M96" s="17"/>
      <c r="N96" s="17">
        <v>0</v>
      </c>
      <c r="O96" s="17">
        <v>0</v>
      </c>
      <c r="P96" s="17">
        <v>0</v>
      </c>
      <c r="Q96" s="17">
        <v>0</v>
      </c>
      <c r="R96" s="17"/>
      <c r="S96" s="17">
        <v>0</v>
      </c>
      <c r="T96" s="17">
        <v>0</v>
      </c>
      <c r="U96" s="17">
        <v>0</v>
      </c>
      <c r="V96" s="17">
        <v>0</v>
      </c>
      <c r="W96" s="17"/>
      <c r="X96" s="17">
        <v>0</v>
      </c>
      <c r="Y96" s="17">
        <v>0</v>
      </c>
      <c r="Z96" s="17">
        <v>0</v>
      </c>
      <c r="AA96" s="17">
        <v>0</v>
      </c>
      <c r="AB96" s="17"/>
      <c r="AC96" s="17">
        <v>0</v>
      </c>
      <c r="AD96" s="17">
        <v>0</v>
      </c>
      <c r="AE96" s="17">
        <v>0</v>
      </c>
      <c r="AF96" s="17">
        <v>0</v>
      </c>
      <c r="AG96" s="17"/>
      <c r="AH96" s="17">
        <v>0</v>
      </c>
      <c r="AI96" s="17">
        <v>0</v>
      </c>
      <c r="AJ96" s="17">
        <v>0</v>
      </c>
      <c r="AK96" s="17">
        <v>0</v>
      </c>
      <c r="AL96" s="17"/>
      <c r="AM96" s="17">
        <v>0</v>
      </c>
      <c r="AN96" s="17">
        <v>0</v>
      </c>
      <c r="AO96" s="17">
        <v>0</v>
      </c>
      <c r="AP96" s="17">
        <v>0</v>
      </c>
      <c r="AQ96" s="17"/>
      <c r="AR96" s="17">
        <v>0</v>
      </c>
      <c r="AS96" s="17">
        <v>0</v>
      </c>
      <c r="AT96" s="17">
        <v>0</v>
      </c>
      <c r="AU96" s="17">
        <v>0</v>
      </c>
    </row>
    <row r="97" spans="1:47" x14ac:dyDescent="0.35">
      <c r="A97" s="1"/>
      <c r="B97" s="154" t="s">
        <v>87</v>
      </c>
      <c r="C97" s="18">
        <v>750</v>
      </c>
      <c r="D97" s="18">
        <v>0</v>
      </c>
      <c r="E97" s="18"/>
      <c r="F97" s="18">
        <v>47988</v>
      </c>
      <c r="G97" s="18">
        <v>0</v>
      </c>
      <c r="H97" s="18"/>
      <c r="I97" s="18">
        <v>20709</v>
      </c>
      <c r="J97" s="18">
        <v>101803</v>
      </c>
      <c r="K97" s="18">
        <v>0</v>
      </c>
      <c r="L97" s="18">
        <v>3341</v>
      </c>
      <c r="M97" s="18"/>
      <c r="N97" s="18">
        <v>5675</v>
      </c>
      <c r="O97" s="18">
        <v>1023</v>
      </c>
      <c r="P97" s="18">
        <v>0</v>
      </c>
      <c r="Q97" s="18">
        <v>0</v>
      </c>
      <c r="R97" s="18"/>
      <c r="S97" s="18">
        <v>10284</v>
      </c>
      <c r="T97" s="18">
        <v>26951</v>
      </c>
      <c r="U97" s="18">
        <v>0</v>
      </c>
      <c r="V97" s="18">
        <v>3500</v>
      </c>
      <c r="W97" s="18"/>
      <c r="X97" s="18">
        <v>12549</v>
      </c>
      <c r="Y97" s="18">
        <v>46222</v>
      </c>
      <c r="Z97" s="18">
        <v>0</v>
      </c>
      <c r="AA97" s="18">
        <v>0</v>
      </c>
      <c r="AB97" s="18"/>
      <c r="AC97" s="18">
        <v>16284</v>
      </c>
      <c r="AD97" s="18">
        <v>72726</v>
      </c>
      <c r="AE97" s="18">
        <v>0</v>
      </c>
      <c r="AF97" s="18">
        <v>0</v>
      </c>
      <c r="AG97" s="18"/>
      <c r="AH97" s="18">
        <v>19128</v>
      </c>
      <c r="AI97" s="18">
        <v>86875</v>
      </c>
      <c r="AJ97" s="18">
        <v>0</v>
      </c>
      <c r="AK97" s="18">
        <v>24</v>
      </c>
      <c r="AL97" s="18"/>
      <c r="AM97" s="18">
        <v>22770</v>
      </c>
      <c r="AN97" s="18">
        <v>119577</v>
      </c>
      <c r="AO97" s="18">
        <v>0</v>
      </c>
      <c r="AP97" s="18">
        <v>47836</v>
      </c>
      <c r="AQ97" s="18"/>
      <c r="AR97" s="18">
        <v>24559</v>
      </c>
      <c r="AS97" s="18">
        <v>146108</v>
      </c>
      <c r="AT97" s="18">
        <v>0</v>
      </c>
      <c r="AU97" s="18">
        <v>27264</v>
      </c>
    </row>
    <row r="98" spans="1:47" x14ac:dyDescent="0.35">
      <c r="A98"/>
      <c r="B98" s="155" t="s">
        <v>88</v>
      </c>
      <c r="C98" s="17">
        <v>0</v>
      </c>
      <c r="D98" s="17">
        <v>0</v>
      </c>
      <c r="E98" s="17"/>
      <c r="F98" s="17">
        <v>0</v>
      </c>
      <c r="G98" s="17">
        <v>0</v>
      </c>
      <c r="H98" s="17"/>
      <c r="I98" s="17">
        <v>1489</v>
      </c>
      <c r="J98" s="17">
        <v>2523</v>
      </c>
      <c r="K98" s="17">
        <v>0</v>
      </c>
      <c r="L98" s="17">
        <v>0</v>
      </c>
      <c r="M98" s="17"/>
      <c r="N98" s="17">
        <v>11978</v>
      </c>
      <c r="O98" s="17">
        <v>2769</v>
      </c>
      <c r="P98" s="17">
        <v>0</v>
      </c>
      <c r="Q98" s="17">
        <v>0</v>
      </c>
      <c r="R98" s="17"/>
      <c r="S98" s="17">
        <v>16995</v>
      </c>
      <c r="T98" s="17">
        <v>17832</v>
      </c>
      <c r="U98" s="17">
        <v>0</v>
      </c>
      <c r="V98" s="17">
        <v>0</v>
      </c>
      <c r="W98" s="17"/>
      <c r="X98" s="17">
        <v>17536</v>
      </c>
      <c r="Y98" s="17">
        <v>24389</v>
      </c>
      <c r="Z98" s="17">
        <v>0</v>
      </c>
      <c r="AA98" s="17">
        <v>0</v>
      </c>
      <c r="AB98" s="17"/>
      <c r="AC98" s="17">
        <v>20333</v>
      </c>
      <c r="AD98" s="17">
        <v>34518</v>
      </c>
      <c r="AE98" s="17">
        <v>0</v>
      </c>
      <c r="AF98" s="17">
        <v>0</v>
      </c>
      <c r="AG98" s="17"/>
      <c r="AH98" s="17">
        <v>23493</v>
      </c>
      <c r="AI98" s="17">
        <v>33045</v>
      </c>
      <c r="AJ98" s="17">
        <v>0</v>
      </c>
      <c r="AK98" s="17">
        <v>0</v>
      </c>
      <c r="AL98" s="17"/>
      <c r="AM98" s="17">
        <v>26857</v>
      </c>
      <c r="AN98" s="17">
        <v>30747</v>
      </c>
      <c r="AO98" s="17">
        <v>0</v>
      </c>
      <c r="AP98" s="17">
        <v>0</v>
      </c>
      <c r="AQ98" s="17"/>
      <c r="AR98" s="17">
        <v>26836</v>
      </c>
      <c r="AS98" s="17">
        <v>31540</v>
      </c>
      <c r="AT98" s="17">
        <v>0</v>
      </c>
      <c r="AU98" s="17">
        <v>0</v>
      </c>
    </row>
    <row r="99" spans="1:47" x14ac:dyDescent="0.35">
      <c r="A99" s="1"/>
      <c r="B99" s="154" t="s">
        <v>89</v>
      </c>
      <c r="C99" s="18">
        <v>5000</v>
      </c>
      <c r="D99" s="18">
        <v>0</v>
      </c>
      <c r="E99" s="18"/>
      <c r="F99" s="18">
        <v>5001</v>
      </c>
      <c r="G99" s="18">
        <v>0</v>
      </c>
      <c r="H99" s="18"/>
      <c r="I99" s="18">
        <v>880</v>
      </c>
      <c r="J99" s="18">
        <v>689</v>
      </c>
      <c r="K99" s="18">
        <v>0</v>
      </c>
      <c r="L99" s="18">
        <v>0</v>
      </c>
      <c r="M99" s="18"/>
      <c r="N99" s="18">
        <v>1117</v>
      </c>
      <c r="O99" s="18">
        <v>338</v>
      </c>
      <c r="P99" s="18">
        <v>0</v>
      </c>
      <c r="Q99" s="18">
        <v>0</v>
      </c>
      <c r="R99" s="18"/>
      <c r="S99" s="18">
        <v>1472</v>
      </c>
      <c r="T99" s="18">
        <v>1921</v>
      </c>
      <c r="U99" s="18">
        <v>0</v>
      </c>
      <c r="V99" s="18">
        <v>0</v>
      </c>
      <c r="W99" s="18"/>
      <c r="X99" s="18">
        <v>1650</v>
      </c>
      <c r="Y99" s="18">
        <v>1866</v>
      </c>
      <c r="Z99" s="18">
        <v>0</v>
      </c>
      <c r="AA99" s="18">
        <v>0</v>
      </c>
      <c r="AB99" s="18"/>
      <c r="AC99" s="18">
        <v>1870</v>
      </c>
      <c r="AD99" s="18">
        <v>3502</v>
      </c>
      <c r="AE99" s="18">
        <v>0</v>
      </c>
      <c r="AF99" s="18">
        <v>0</v>
      </c>
      <c r="AG99" s="18"/>
      <c r="AH99" s="18">
        <v>2043</v>
      </c>
      <c r="AI99" s="18">
        <v>2850</v>
      </c>
      <c r="AJ99" s="18">
        <v>0</v>
      </c>
      <c r="AK99" s="18">
        <v>0</v>
      </c>
      <c r="AL99" s="18"/>
      <c r="AM99" s="18">
        <v>2093</v>
      </c>
      <c r="AN99" s="18">
        <v>2669</v>
      </c>
      <c r="AO99" s="18">
        <v>0</v>
      </c>
      <c r="AP99" s="18">
        <v>0</v>
      </c>
      <c r="AQ99" s="18"/>
      <c r="AR99" s="18">
        <v>1643</v>
      </c>
      <c r="AS99" s="18">
        <v>2658</v>
      </c>
      <c r="AT99" s="18">
        <v>0</v>
      </c>
      <c r="AU99" s="18">
        <v>0</v>
      </c>
    </row>
    <row r="100" spans="1:47" x14ac:dyDescent="0.35">
      <c r="A100"/>
      <c r="B100" s="155" t="s">
        <v>90</v>
      </c>
      <c r="C100" s="17">
        <v>0</v>
      </c>
      <c r="D100" s="17">
        <v>0</v>
      </c>
      <c r="E100" s="17"/>
      <c r="F100" s="17">
        <v>0</v>
      </c>
      <c r="G100" s="17">
        <v>0</v>
      </c>
      <c r="H100" s="17"/>
      <c r="I100" s="17">
        <v>35</v>
      </c>
      <c r="J100" s="17">
        <v>201</v>
      </c>
      <c r="K100" s="17">
        <v>0</v>
      </c>
      <c r="L100" s="17">
        <v>0</v>
      </c>
      <c r="M100" s="17"/>
      <c r="N100" s="17">
        <v>746</v>
      </c>
      <c r="O100" s="17">
        <v>170</v>
      </c>
      <c r="P100" s="17">
        <v>0</v>
      </c>
      <c r="Q100" s="17">
        <v>0</v>
      </c>
      <c r="R100" s="17"/>
      <c r="S100" s="17">
        <v>508</v>
      </c>
      <c r="T100" s="17">
        <v>223</v>
      </c>
      <c r="U100" s="17">
        <v>0</v>
      </c>
      <c r="V100" s="17">
        <v>0</v>
      </c>
      <c r="W100" s="17"/>
      <c r="X100" s="17">
        <v>269</v>
      </c>
      <c r="Y100" s="17">
        <v>296</v>
      </c>
      <c r="Z100" s="17">
        <v>0</v>
      </c>
      <c r="AA100" s="17">
        <v>0</v>
      </c>
      <c r="AB100" s="17"/>
      <c r="AC100" s="17">
        <v>260</v>
      </c>
      <c r="AD100" s="17">
        <v>482</v>
      </c>
      <c r="AE100" s="17">
        <v>0</v>
      </c>
      <c r="AF100" s="17">
        <v>0</v>
      </c>
      <c r="AG100" s="17"/>
      <c r="AH100" s="17">
        <v>283</v>
      </c>
      <c r="AI100" s="17">
        <v>551</v>
      </c>
      <c r="AJ100" s="17">
        <v>0</v>
      </c>
      <c r="AK100" s="17">
        <v>0</v>
      </c>
      <c r="AL100" s="17"/>
      <c r="AM100" s="17">
        <v>284</v>
      </c>
      <c r="AN100" s="17">
        <v>676</v>
      </c>
      <c r="AO100" s="17">
        <v>0</v>
      </c>
      <c r="AP100" s="17">
        <v>0</v>
      </c>
      <c r="AQ100" s="17"/>
      <c r="AR100" s="17">
        <v>277</v>
      </c>
      <c r="AS100" s="17">
        <v>696</v>
      </c>
      <c r="AT100" s="17">
        <v>0</v>
      </c>
      <c r="AU100" s="17">
        <v>0</v>
      </c>
    </row>
    <row r="101" spans="1:47" x14ac:dyDescent="0.35">
      <c r="A101" s="1"/>
      <c r="B101" s="154" t="s">
        <v>91</v>
      </c>
      <c r="C101" s="18">
        <v>3800</v>
      </c>
      <c r="D101" s="18">
        <v>0</v>
      </c>
      <c r="E101" s="18"/>
      <c r="F101" s="18">
        <v>2092</v>
      </c>
      <c r="G101" s="18">
        <v>0</v>
      </c>
      <c r="H101" s="18"/>
      <c r="I101" s="18">
        <v>7564</v>
      </c>
      <c r="J101" s="18">
        <v>19735</v>
      </c>
      <c r="K101" s="18">
        <v>0</v>
      </c>
      <c r="L101" s="18">
        <v>0</v>
      </c>
      <c r="M101" s="18"/>
      <c r="N101" s="18">
        <v>25886</v>
      </c>
      <c r="O101" s="18">
        <v>7190</v>
      </c>
      <c r="P101" s="18">
        <v>0</v>
      </c>
      <c r="Q101" s="18">
        <v>0</v>
      </c>
      <c r="R101" s="18"/>
      <c r="S101" s="18">
        <v>34762</v>
      </c>
      <c r="T101" s="18">
        <v>9263</v>
      </c>
      <c r="U101" s="18">
        <v>0</v>
      </c>
      <c r="V101" s="18">
        <v>6264</v>
      </c>
      <c r="W101" s="18"/>
      <c r="X101" s="18">
        <v>29671</v>
      </c>
      <c r="Y101" s="18">
        <v>22454</v>
      </c>
      <c r="Z101" s="18">
        <v>0</v>
      </c>
      <c r="AA101" s="18">
        <v>22930</v>
      </c>
      <c r="AB101" s="18"/>
      <c r="AC101" s="18">
        <v>28424</v>
      </c>
      <c r="AD101" s="18">
        <v>37018</v>
      </c>
      <c r="AE101" s="18">
        <v>0</v>
      </c>
      <c r="AF101" s="18">
        <v>43871</v>
      </c>
      <c r="AG101" s="18"/>
      <c r="AH101" s="18">
        <v>27517</v>
      </c>
      <c r="AI101" s="18">
        <v>40973</v>
      </c>
      <c r="AJ101" s="18">
        <v>0</v>
      </c>
      <c r="AK101" s="18">
        <v>0</v>
      </c>
      <c r="AL101" s="18"/>
      <c r="AM101" s="18">
        <v>26734</v>
      </c>
      <c r="AN101" s="18">
        <v>65722</v>
      </c>
      <c r="AO101" s="18">
        <v>0</v>
      </c>
      <c r="AP101" s="18">
        <v>0</v>
      </c>
      <c r="AQ101" s="18"/>
      <c r="AR101" s="18">
        <v>25659</v>
      </c>
      <c r="AS101" s="18">
        <v>81268</v>
      </c>
      <c r="AT101" s="18">
        <v>0</v>
      </c>
      <c r="AU101" s="18">
        <v>130</v>
      </c>
    </row>
    <row r="102" spans="1:47" x14ac:dyDescent="0.35">
      <c r="B102" s="155" t="s">
        <v>92</v>
      </c>
      <c r="C102" s="17">
        <v>0</v>
      </c>
      <c r="D102" s="17">
        <v>0</v>
      </c>
      <c r="E102" s="17"/>
      <c r="F102" s="17">
        <v>0</v>
      </c>
      <c r="G102" s="17">
        <v>0</v>
      </c>
      <c r="H102" s="17"/>
      <c r="I102" s="17">
        <v>0</v>
      </c>
      <c r="J102" s="17">
        <v>0</v>
      </c>
      <c r="K102" s="17">
        <v>0</v>
      </c>
      <c r="L102" s="17">
        <v>0</v>
      </c>
      <c r="M102" s="17"/>
      <c r="N102" s="17">
        <v>0</v>
      </c>
      <c r="O102" s="17">
        <v>0</v>
      </c>
      <c r="P102" s="17">
        <v>0</v>
      </c>
      <c r="Q102" s="17">
        <v>0</v>
      </c>
      <c r="R102" s="17"/>
      <c r="S102" s="17">
        <v>0</v>
      </c>
      <c r="T102" s="17">
        <v>0</v>
      </c>
      <c r="U102" s="17">
        <v>0</v>
      </c>
      <c r="V102" s="17">
        <v>0</v>
      </c>
      <c r="W102" s="17"/>
      <c r="X102" s="17">
        <v>0</v>
      </c>
      <c r="Y102" s="17">
        <v>0</v>
      </c>
      <c r="Z102" s="17">
        <v>0</v>
      </c>
      <c r="AA102" s="17">
        <v>0</v>
      </c>
      <c r="AB102" s="17"/>
      <c r="AC102" s="17">
        <v>0</v>
      </c>
      <c r="AD102" s="17">
        <v>0</v>
      </c>
      <c r="AE102" s="17">
        <v>0</v>
      </c>
      <c r="AF102" s="17">
        <v>0</v>
      </c>
      <c r="AG102" s="17"/>
      <c r="AH102" s="17">
        <v>0</v>
      </c>
      <c r="AI102" s="17">
        <v>0</v>
      </c>
      <c r="AJ102" s="17">
        <v>0</v>
      </c>
      <c r="AK102" s="17">
        <v>0</v>
      </c>
      <c r="AL102" s="17"/>
      <c r="AM102" s="17">
        <v>0</v>
      </c>
      <c r="AN102" s="17">
        <v>5</v>
      </c>
      <c r="AO102" s="17">
        <v>0</v>
      </c>
      <c r="AP102" s="17">
        <v>0</v>
      </c>
      <c r="AQ102" s="17"/>
      <c r="AR102" s="17">
        <v>0</v>
      </c>
      <c r="AS102" s="17">
        <v>5</v>
      </c>
      <c r="AT102" s="17">
        <v>0</v>
      </c>
      <c r="AU102" s="17">
        <v>0</v>
      </c>
    </row>
    <row r="103" spans="1:47" x14ac:dyDescent="0.35">
      <c r="A103" s="1"/>
      <c r="B103" s="154" t="s">
        <v>93</v>
      </c>
      <c r="C103" s="18">
        <v>0</v>
      </c>
      <c r="D103" s="18">
        <v>0</v>
      </c>
      <c r="E103" s="18"/>
      <c r="F103" s="18">
        <v>18</v>
      </c>
      <c r="G103" s="18">
        <v>0</v>
      </c>
      <c r="H103" s="18"/>
      <c r="I103" s="18">
        <v>904</v>
      </c>
      <c r="J103" s="18">
        <v>1187</v>
      </c>
      <c r="K103" s="18">
        <v>0</v>
      </c>
      <c r="L103" s="18">
        <v>4138</v>
      </c>
      <c r="M103" s="18"/>
      <c r="N103" s="18">
        <v>1301</v>
      </c>
      <c r="O103" s="18">
        <v>815</v>
      </c>
      <c r="P103" s="18">
        <v>0</v>
      </c>
      <c r="Q103" s="18">
        <v>0</v>
      </c>
      <c r="R103" s="18"/>
      <c r="S103" s="18">
        <v>6847</v>
      </c>
      <c r="T103" s="18">
        <v>19456</v>
      </c>
      <c r="U103" s="18">
        <v>174000</v>
      </c>
      <c r="V103" s="18">
        <v>5100</v>
      </c>
      <c r="W103" s="18"/>
      <c r="X103" s="18">
        <v>10509</v>
      </c>
      <c r="Y103" s="18">
        <v>35198</v>
      </c>
      <c r="Z103" s="18">
        <v>174000</v>
      </c>
      <c r="AA103" s="18">
        <v>4800</v>
      </c>
      <c r="AB103" s="18"/>
      <c r="AC103" s="18">
        <v>14424</v>
      </c>
      <c r="AD103" s="18">
        <v>59782</v>
      </c>
      <c r="AE103" s="18">
        <v>174000</v>
      </c>
      <c r="AF103" s="18">
        <v>3200</v>
      </c>
      <c r="AG103" s="18"/>
      <c r="AH103" s="18">
        <v>18857</v>
      </c>
      <c r="AI103" s="18">
        <v>76526</v>
      </c>
      <c r="AJ103" s="18">
        <v>174001</v>
      </c>
      <c r="AK103" s="18">
        <v>46419</v>
      </c>
      <c r="AL103" s="18"/>
      <c r="AM103" s="18">
        <v>26351</v>
      </c>
      <c r="AN103" s="18">
        <v>123011</v>
      </c>
      <c r="AO103" s="18">
        <v>247090</v>
      </c>
      <c r="AP103" s="18">
        <v>72837</v>
      </c>
      <c r="AQ103" s="18"/>
      <c r="AR103" s="18">
        <v>34473</v>
      </c>
      <c r="AS103" s="18">
        <v>148934</v>
      </c>
      <c r="AT103" s="18">
        <v>247090</v>
      </c>
      <c r="AU103" s="18">
        <v>115567</v>
      </c>
    </row>
    <row r="104" spans="1:47" x14ac:dyDescent="0.35">
      <c r="A104"/>
      <c r="B104" s="155" t="s">
        <v>94</v>
      </c>
      <c r="C104" s="17">
        <v>763</v>
      </c>
      <c r="D104" s="17">
        <v>0</v>
      </c>
      <c r="E104" s="17"/>
      <c r="F104" s="17">
        <v>5767</v>
      </c>
      <c r="G104" s="17">
        <v>0</v>
      </c>
      <c r="H104" s="17"/>
      <c r="I104" s="17">
        <v>512</v>
      </c>
      <c r="J104" s="17">
        <v>1959</v>
      </c>
      <c r="K104" s="17">
        <v>0</v>
      </c>
      <c r="L104" s="17">
        <v>0</v>
      </c>
      <c r="M104" s="17"/>
      <c r="N104" s="17">
        <v>1435</v>
      </c>
      <c r="O104" s="17">
        <v>3548</v>
      </c>
      <c r="P104" s="17">
        <v>0</v>
      </c>
      <c r="Q104" s="17">
        <v>0</v>
      </c>
      <c r="R104" s="17"/>
      <c r="S104" s="17">
        <v>1447</v>
      </c>
      <c r="T104" s="17">
        <v>703</v>
      </c>
      <c r="U104" s="17">
        <v>0</v>
      </c>
      <c r="V104" s="17">
        <v>5</v>
      </c>
      <c r="W104" s="17"/>
      <c r="X104" s="17">
        <v>2909</v>
      </c>
      <c r="Y104" s="17">
        <v>1661</v>
      </c>
      <c r="Z104" s="17">
        <v>0</v>
      </c>
      <c r="AA104" s="17">
        <v>5</v>
      </c>
      <c r="AB104" s="17"/>
      <c r="AC104" s="17">
        <v>3336</v>
      </c>
      <c r="AD104" s="17">
        <v>1656</v>
      </c>
      <c r="AE104" s="17">
        <v>0</v>
      </c>
      <c r="AF104" s="17">
        <v>5</v>
      </c>
      <c r="AG104" s="17"/>
      <c r="AH104" s="17">
        <v>3927</v>
      </c>
      <c r="AI104" s="17">
        <v>804</v>
      </c>
      <c r="AJ104" s="17">
        <v>0</v>
      </c>
      <c r="AK104" s="17">
        <v>0</v>
      </c>
      <c r="AL104" s="17"/>
      <c r="AM104" s="17">
        <v>4007</v>
      </c>
      <c r="AN104" s="17">
        <v>680</v>
      </c>
      <c r="AO104" s="17">
        <v>0</v>
      </c>
      <c r="AP104" s="17">
        <v>5</v>
      </c>
      <c r="AQ104" s="17"/>
      <c r="AR104" s="17">
        <v>4617</v>
      </c>
      <c r="AS104" s="17">
        <v>602</v>
      </c>
      <c r="AT104" s="17">
        <v>0</v>
      </c>
      <c r="AU104" s="17">
        <v>0</v>
      </c>
    </row>
    <row r="105" spans="1:47" x14ac:dyDescent="0.35">
      <c r="A105" s="1"/>
      <c r="B105" s="154" t="s">
        <v>95</v>
      </c>
      <c r="C105" s="18">
        <v>0</v>
      </c>
      <c r="D105" s="18">
        <v>0</v>
      </c>
      <c r="E105" s="18"/>
      <c r="F105" s="18">
        <v>0</v>
      </c>
      <c r="G105" s="18">
        <v>0</v>
      </c>
      <c r="H105" s="18"/>
      <c r="I105" s="18">
        <v>5</v>
      </c>
      <c r="J105" s="18">
        <v>0</v>
      </c>
      <c r="K105" s="18">
        <v>0</v>
      </c>
      <c r="L105" s="18">
        <v>0</v>
      </c>
      <c r="M105" s="18"/>
      <c r="N105" s="18">
        <v>5</v>
      </c>
      <c r="O105" s="18">
        <v>0</v>
      </c>
      <c r="P105" s="18">
        <v>0</v>
      </c>
      <c r="Q105" s="18">
        <v>0</v>
      </c>
      <c r="R105" s="18"/>
      <c r="S105" s="18">
        <v>0</v>
      </c>
      <c r="T105" s="18">
        <v>5</v>
      </c>
      <c r="U105" s="18">
        <v>0</v>
      </c>
      <c r="V105" s="18">
        <v>0</v>
      </c>
      <c r="W105" s="18"/>
      <c r="X105" s="18">
        <v>0</v>
      </c>
      <c r="Y105" s="18">
        <v>5</v>
      </c>
      <c r="Z105" s="18">
        <v>0</v>
      </c>
      <c r="AA105" s="18">
        <v>0</v>
      </c>
      <c r="AB105" s="18"/>
      <c r="AC105" s="18">
        <v>5</v>
      </c>
      <c r="AD105" s="18">
        <v>0</v>
      </c>
      <c r="AE105" s="18">
        <v>0</v>
      </c>
      <c r="AF105" s="18">
        <v>0</v>
      </c>
      <c r="AG105" s="18"/>
      <c r="AH105" s="18">
        <v>5</v>
      </c>
      <c r="AI105" s="18">
        <v>5</v>
      </c>
      <c r="AJ105" s="18">
        <v>0</v>
      </c>
      <c r="AK105" s="18">
        <v>0</v>
      </c>
      <c r="AL105" s="18"/>
      <c r="AM105" s="18">
        <v>5</v>
      </c>
      <c r="AN105" s="18">
        <v>5</v>
      </c>
      <c r="AO105" s="18">
        <v>0</v>
      </c>
      <c r="AP105" s="18">
        <v>0</v>
      </c>
      <c r="AQ105" s="18"/>
      <c r="AR105" s="18">
        <v>10</v>
      </c>
      <c r="AS105" s="18">
        <v>0</v>
      </c>
      <c r="AT105" s="18">
        <v>0</v>
      </c>
      <c r="AU105" s="18">
        <v>0</v>
      </c>
    </row>
    <row r="106" spans="1:47" x14ac:dyDescent="0.35">
      <c r="A106"/>
      <c r="B106" s="155" t="s">
        <v>96</v>
      </c>
      <c r="C106" s="17">
        <v>0</v>
      </c>
      <c r="D106" s="17">
        <v>0</v>
      </c>
      <c r="E106" s="17"/>
      <c r="F106" s="17">
        <v>197</v>
      </c>
      <c r="G106" s="17">
        <v>0</v>
      </c>
      <c r="H106" s="17"/>
      <c r="I106" s="17">
        <v>11397</v>
      </c>
      <c r="J106" s="17">
        <v>9786</v>
      </c>
      <c r="K106" s="17">
        <v>0</v>
      </c>
      <c r="L106" s="17">
        <v>0</v>
      </c>
      <c r="M106" s="17"/>
      <c r="N106" s="17">
        <v>17767</v>
      </c>
      <c r="O106" s="17">
        <v>3856</v>
      </c>
      <c r="P106" s="17">
        <v>0</v>
      </c>
      <c r="Q106" s="17">
        <v>428</v>
      </c>
      <c r="R106" s="17"/>
      <c r="S106" s="17">
        <v>9882</v>
      </c>
      <c r="T106" s="17">
        <v>24874</v>
      </c>
      <c r="U106" s="17">
        <v>0</v>
      </c>
      <c r="V106" s="17">
        <v>378</v>
      </c>
      <c r="W106" s="17"/>
      <c r="X106" s="17">
        <v>7288</v>
      </c>
      <c r="Y106" s="17">
        <v>27939</v>
      </c>
      <c r="Z106" s="17">
        <v>0</v>
      </c>
      <c r="AA106" s="17">
        <v>264</v>
      </c>
      <c r="AB106" s="17"/>
      <c r="AC106" s="17">
        <v>7926</v>
      </c>
      <c r="AD106" s="17">
        <v>40356</v>
      </c>
      <c r="AE106" s="17">
        <v>0</v>
      </c>
      <c r="AF106" s="17">
        <v>235</v>
      </c>
      <c r="AG106" s="17"/>
      <c r="AH106" s="17">
        <v>9586</v>
      </c>
      <c r="AI106" s="17">
        <v>51802</v>
      </c>
      <c r="AJ106" s="17">
        <v>0</v>
      </c>
      <c r="AK106" s="17">
        <v>214</v>
      </c>
      <c r="AL106" s="17"/>
      <c r="AM106" s="17">
        <v>11787</v>
      </c>
      <c r="AN106" s="17">
        <v>66005</v>
      </c>
      <c r="AO106" s="17">
        <v>0</v>
      </c>
      <c r="AP106" s="17">
        <v>294</v>
      </c>
      <c r="AQ106" s="17"/>
      <c r="AR106" s="17">
        <v>12428</v>
      </c>
      <c r="AS106" s="17">
        <v>69941</v>
      </c>
      <c r="AT106" s="17">
        <v>0</v>
      </c>
      <c r="AU106" s="17">
        <v>269</v>
      </c>
    </row>
    <row r="107" spans="1:47" x14ac:dyDescent="0.35">
      <c r="A107" s="1"/>
      <c r="B107" s="154" t="s">
        <v>97</v>
      </c>
      <c r="C107" s="18">
        <v>1000</v>
      </c>
      <c r="D107" s="18">
        <v>0</v>
      </c>
      <c r="E107" s="18"/>
      <c r="F107" s="18">
        <v>7168</v>
      </c>
      <c r="G107" s="18">
        <v>0</v>
      </c>
      <c r="H107" s="18"/>
      <c r="I107" s="18">
        <v>9152</v>
      </c>
      <c r="J107" s="18">
        <v>3618</v>
      </c>
      <c r="K107" s="18">
        <v>0</v>
      </c>
      <c r="L107" s="18">
        <v>0</v>
      </c>
      <c r="M107" s="18"/>
      <c r="N107" s="18">
        <v>16883</v>
      </c>
      <c r="O107" s="18">
        <v>451</v>
      </c>
      <c r="P107" s="18">
        <v>0</v>
      </c>
      <c r="Q107" s="18">
        <v>0</v>
      </c>
      <c r="R107" s="18"/>
      <c r="S107" s="18">
        <v>13947</v>
      </c>
      <c r="T107" s="18">
        <v>2637</v>
      </c>
      <c r="U107" s="18">
        <v>0</v>
      </c>
      <c r="V107" s="18">
        <v>0</v>
      </c>
      <c r="W107" s="18"/>
      <c r="X107" s="18">
        <v>13056</v>
      </c>
      <c r="Y107" s="18">
        <v>3581</v>
      </c>
      <c r="Z107" s="18">
        <v>0</v>
      </c>
      <c r="AA107" s="18">
        <v>0</v>
      </c>
      <c r="AB107" s="18"/>
      <c r="AC107" s="18">
        <v>12485</v>
      </c>
      <c r="AD107" s="18">
        <v>5384</v>
      </c>
      <c r="AE107" s="18">
        <v>0</v>
      </c>
      <c r="AF107" s="18">
        <v>0</v>
      </c>
      <c r="AG107" s="18"/>
      <c r="AH107" s="18">
        <v>12148</v>
      </c>
      <c r="AI107" s="18">
        <v>3395</v>
      </c>
      <c r="AJ107" s="18">
        <v>0</v>
      </c>
      <c r="AK107" s="18">
        <v>0</v>
      </c>
      <c r="AL107" s="18"/>
      <c r="AM107" s="18">
        <v>12039</v>
      </c>
      <c r="AN107" s="18">
        <v>4325</v>
      </c>
      <c r="AO107" s="18">
        <v>0</v>
      </c>
      <c r="AP107" s="18">
        <v>0</v>
      </c>
      <c r="AQ107" s="18"/>
      <c r="AR107" s="18">
        <v>13037</v>
      </c>
      <c r="AS107" s="18">
        <v>4940</v>
      </c>
      <c r="AT107" s="18">
        <v>0</v>
      </c>
      <c r="AU107" s="18">
        <v>170</v>
      </c>
    </row>
    <row r="108" spans="1:47" x14ac:dyDescent="0.35">
      <c r="A108"/>
      <c r="B108" s="155" t="s">
        <v>98</v>
      </c>
      <c r="C108" s="17">
        <v>48</v>
      </c>
      <c r="D108" s="17">
        <v>0</v>
      </c>
      <c r="E108" s="17"/>
      <c r="F108" s="17">
        <v>75889</v>
      </c>
      <c r="G108" s="17">
        <v>0</v>
      </c>
      <c r="H108" s="17"/>
      <c r="I108" s="17">
        <v>88266</v>
      </c>
      <c r="J108" s="17">
        <v>20622</v>
      </c>
      <c r="K108" s="17">
        <v>0</v>
      </c>
      <c r="L108" s="17">
        <v>0</v>
      </c>
      <c r="M108" s="17"/>
      <c r="N108" s="17">
        <v>68786</v>
      </c>
      <c r="O108" s="17">
        <v>16055</v>
      </c>
      <c r="P108" s="17">
        <v>0</v>
      </c>
      <c r="Q108" s="17">
        <v>0</v>
      </c>
      <c r="R108" s="17"/>
      <c r="S108" s="17">
        <v>84950</v>
      </c>
      <c r="T108" s="17">
        <v>57081</v>
      </c>
      <c r="U108" s="17">
        <v>0</v>
      </c>
      <c r="V108" s="17">
        <v>8</v>
      </c>
      <c r="W108" s="17"/>
      <c r="X108" s="17">
        <v>94103</v>
      </c>
      <c r="Y108" s="17">
        <v>87535</v>
      </c>
      <c r="Z108" s="17">
        <v>0</v>
      </c>
      <c r="AA108" s="17">
        <v>273</v>
      </c>
      <c r="AB108" s="17"/>
      <c r="AC108" s="17">
        <v>118640</v>
      </c>
      <c r="AD108" s="17">
        <v>75080</v>
      </c>
      <c r="AE108" s="17">
        <v>0</v>
      </c>
      <c r="AF108" s="17">
        <v>2729</v>
      </c>
      <c r="AG108" s="17"/>
      <c r="AH108" s="17">
        <v>129941</v>
      </c>
      <c r="AI108" s="17">
        <v>87365</v>
      </c>
      <c r="AJ108" s="17">
        <v>0</v>
      </c>
      <c r="AK108" s="17">
        <v>87</v>
      </c>
      <c r="AL108" s="17"/>
      <c r="AM108" s="17">
        <v>128998</v>
      </c>
      <c r="AN108" s="17">
        <v>86211</v>
      </c>
      <c r="AO108" s="17">
        <v>0</v>
      </c>
      <c r="AP108" s="17">
        <v>405</v>
      </c>
      <c r="AQ108" s="17"/>
      <c r="AR108" s="17">
        <v>134767</v>
      </c>
      <c r="AS108" s="17">
        <v>77217</v>
      </c>
      <c r="AT108" s="17">
        <v>0</v>
      </c>
      <c r="AU108" s="17">
        <v>532</v>
      </c>
    </row>
    <row r="109" spans="1:47" x14ac:dyDescent="0.35">
      <c r="A109" s="1"/>
      <c r="B109" s="154" t="s">
        <v>99</v>
      </c>
      <c r="C109" s="18">
        <v>31098</v>
      </c>
      <c r="D109" s="18">
        <v>0</v>
      </c>
      <c r="E109" s="18"/>
      <c r="F109" s="18">
        <v>1133805</v>
      </c>
      <c r="G109" s="18">
        <v>0</v>
      </c>
      <c r="H109" s="18"/>
      <c r="I109" s="18">
        <v>526165</v>
      </c>
      <c r="J109" s="18">
        <v>40630</v>
      </c>
      <c r="K109" s="18">
        <v>0</v>
      </c>
      <c r="L109" s="18">
        <v>13000</v>
      </c>
      <c r="M109" s="18"/>
      <c r="N109" s="18">
        <v>1683576</v>
      </c>
      <c r="O109" s="18">
        <v>29939</v>
      </c>
      <c r="P109" s="18">
        <v>1343568</v>
      </c>
      <c r="Q109" s="18">
        <v>6709</v>
      </c>
      <c r="R109" s="18"/>
      <c r="S109" s="18">
        <v>264086</v>
      </c>
      <c r="T109" s="18">
        <v>237168</v>
      </c>
      <c r="U109" s="18">
        <v>4403287</v>
      </c>
      <c r="V109" s="18">
        <v>3598</v>
      </c>
      <c r="W109" s="18"/>
      <c r="X109" s="18">
        <v>316056</v>
      </c>
      <c r="Y109" s="18">
        <v>278367</v>
      </c>
      <c r="Z109" s="18">
        <v>3604285</v>
      </c>
      <c r="AA109" s="18">
        <v>15778</v>
      </c>
      <c r="AB109" s="18"/>
      <c r="AC109" s="18">
        <v>362536</v>
      </c>
      <c r="AD109" s="18">
        <v>272627</v>
      </c>
      <c r="AE109" s="18">
        <v>2615988</v>
      </c>
      <c r="AF109" s="18">
        <v>11227</v>
      </c>
      <c r="AG109" s="18"/>
      <c r="AH109" s="18">
        <v>372332</v>
      </c>
      <c r="AI109" s="18">
        <v>256716</v>
      </c>
      <c r="AJ109" s="18">
        <v>1802832</v>
      </c>
      <c r="AK109" s="18">
        <v>7901</v>
      </c>
      <c r="AL109" s="18"/>
      <c r="AM109" s="18">
        <v>336274</v>
      </c>
      <c r="AN109" s="18">
        <v>303429</v>
      </c>
      <c r="AO109" s="18">
        <v>1414632</v>
      </c>
      <c r="AP109" s="18">
        <v>31760</v>
      </c>
      <c r="AQ109" s="18"/>
      <c r="AR109" s="18">
        <v>333418</v>
      </c>
      <c r="AS109" s="18">
        <v>240695</v>
      </c>
      <c r="AT109" s="18">
        <v>1224108</v>
      </c>
      <c r="AU109" s="18">
        <v>31258</v>
      </c>
    </row>
    <row r="110" spans="1:47" x14ac:dyDescent="0.35">
      <c r="A110"/>
      <c r="B110" s="155" t="s">
        <v>100</v>
      </c>
      <c r="C110" s="17">
        <v>0</v>
      </c>
      <c r="D110" s="17">
        <v>0</v>
      </c>
      <c r="E110" s="17"/>
      <c r="F110" s="17">
        <v>0</v>
      </c>
      <c r="G110" s="17">
        <v>0</v>
      </c>
      <c r="H110" s="17"/>
      <c r="I110" s="17">
        <v>5</v>
      </c>
      <c r="J110" s="17">
        <v>0</v>
      </c>
      <c r="K110" s="17">
        <v>0</v>
      </c>
      <c r="L110" s="17">
        <v>0</v>
      </c>
      <c r="M110" s="17"/>
      <c r="N110" s="17">
        <v>7</v>
      </c>
      <c r="O110" s="17">
        <v>0</v>
      </c>
      <c r="P110" s="17">
        <v>0</v>
      </c>
      <c r="Q110" s="17">
        <v>0</v>
      </c>
      <c r="R110" s="17"/>
      <c r="S110" s="17">
        <v>5</v>
      </c>
      <c r="T110" s="17">
        <v>36</v>
      </c>
      <c r="U110" s="17">
        <v>0</v>
      </c>
      <c r="V110" s="17">
        <v>0</v>
      </c>
      <c r="W110" s="17"/>
      <c r="X110" s="17">
        <v>0</v>
      </c>
      <c r="Y110" s="17">
        <v>42</v>
      </c>
      <c r="Z110" s="17">
        <v>0</v>
      </c>
      <c r="AA110" s="17">
        <v>0</v>
      </c>
      <c r="AB110" s="17"/>
      <c r="AC110" s="17">
        <v>0</v>
      </c>
      <c r="AD110" s="17">
        <v>52</v>
      </c>
      <c r="AE110" s="17">
        <v>0</v>
      </c>
      <c r="AF110" s="17">
        <v>0</v>
      </c>
      <c r="AG110" s="17"/>
      <c r="AH110" s="17">
        <v>0</v>
      </c>
      <c r="AI110" s="17">
        <v>59</v>
      </c>
      <c r="AJ110" s="17">
        <v>0</v>
      </c>
      <c r="AK110" s="17">
        <v>0</v>
      </c>
      <c r="AL110" s="17"/>
      <c r="AM110" s="17">
        <v>0</v>
      </c>
      <c r="AN110" s="17">
        <v>91</v>
      </c>
      <c r="AO110" s="17">
        <v>0</v>
      </c>
      <c r="AP110" s="17">
        <v>0</v>
      </c>
      <c r="AQ110" s="17"/>
      <c r="AR110" s="17">
        <v>5</v>
      </c>
      <c r="AS110" s="17">
        <v>94</v>
      </c>
      <c r="AT110" s="17">
        <v>0</v>
      </c>
      <c r="AU110" s="17">
        <v>0</v>
      </c>
    </row>
    <row r="111" spans="1:47" x14ac:dyDescent="0.35">
      <c r="B111" s="154" t="s">
        <v>101</v>
      </c>
      <c r="C111" s="18">
        <v>0</v>
      </c>
      <c r="D111" s="18">
        <v>0</v>
      </c>
      <c r="E111" s="18"/>
      <c r="F111" s="18">
        <v>0</v>
      </c>
      <c r="G111" s="18">
        <v>0</v>
      </c>
      <c r="H111" s="18"/>
      <c r="I111" s="18">
        <v>0</v>
      </c>
      <c r="J111" s="18">
        <v>0</v>
      </c>
      <c r="K111" s="18">
        <v>0</v>
      </c>
      <c r="L111" s="18">
        <v>0</v>
      </c>
      <c r="M111" s="18"/>
      <c r="N111" s="18">
        <v>0</v>
      </c>
      <c r="O111" s="18">
        <v>0</v>
      </c>
      <c r="P111" s="18">
        <v>0</v>
      </c>
      <c r="Q111" s="18">
        <v>0</v>
      </c>
      <c r="R111" s="18"/>
      <c r="S111" s="18">
        <v>0</v>
      </c>
      <c r="T111" s="18">
        <v>0</v>
      </c>
      <c r="U111" s="18">
        <v>0</v>
      </c>
      <c r="V111" s="18">
        <v>0</v>
      </c>
      <c r="W111" s="18"/>
      <c r="X111" s="18">
        <v>0</v>
      </c>
      <c r="Y111" s="18">
        <v>0</v>
      </c>
      <c r="Z111" s="18">
        <v>0</v>
      </c>
      <c r="AA111" s="18">
        <v>0</v>
      </c>
      <c r="AB111" s="18"/>
      <c r="AC111" s="18">
        <v>0</v>
      </c>
      <c r="AD111" s="18">
        <v>0</v>
      </c>
      <c r="AE111" s="18">
        <v>0</v>
      </c>
      <c r="AF111" s="18">
        <v>0</v>
      </c>
      <c r="AG111" s="18"/>
      <c r="AH111" s="18">
        <v>0</v>
      </c>
      <c r="AI111" s="18">
        <v>0</v>
      </c>
      <c r="AJ111" s="18">
        <v>0</v>
      </c>
      <c r="AK111" s="18">
        <v>0</v>
      </c>
      <c r="AL111" s="18"/>
      <c r="AM111" s="18">
        <v>0</v>
      </c>
      <c r="AN111" s="18">
        <v>0</v>
      </c>
      <c r="AO111" s="18">
        <v>0</v>
      </c>
      <c r="AP111" s="18">
        <v>0</v>
      </c>
      <c r="AQ111" s="18"/>
      <c r="AR111" s="18">
        <v>0</v>
      </c>
      <c r="AS111" s="18">
        <v>0</v>
      </c>
      <c r="AT111" s="18">
        <v>0</v>
      </c>
      <c r="AU111" s="18">
        <v>0</v>
      </c>
    </row>
    <row r="112" spans="1:47" x14ac:dyDescent="0.35">
      <c r="A112"/>
      <c r="B112" s="155" t="s">
        <v>102</v>
      </c>
      <c r="C112" s="17">
        <v>0</v>
      </c>
      <c r="D112" s="17">
        <v>0</v>
      </c>
      <c r="E112" s="17"/>
      <c r="F112" s="17">
        <v>14</v>
      </c>
      <c r="G112" s="17">
        <v>0</v>
      </c>
      <c r="H112" s="17"/>
      <c r="I112" s="17">
        <v>414</v>
      </c>
      <c r="J112" s="17">
        <v>362</v>
      </c>
      <c r="K112" s="17">
        <v>0</v>
      </c>
      <c r="L112" s="17">
        <v>0</v>
      </c>
      <c r="M112" s="17"/>
      <c r="N112" s="17">
        <v>1290</v>
      </c>
      <c r="O112" s="17">
        <v>792</v>
      </c>
      <c r="P112" s="17">
        <v>0</v>
      </c>
      <c r="Q112" s="17">
        <v>0</v>
      </c>
      <c r="R112" s="17"/>
      <c r="S112" s="17">
        <v>787</v>
      </c>
      <c r="T112" s="17">
        <v>379</v>
      </c>
      <c r="U112" s="17">
        <v>0</v>
      </c>
      <c r="V112" s="17">
        <v>0</v>
      </c>
      <c r="W112" s="17"/>
      <c r="X112" s="17">
        <v>487</v>
      </c>
      <c r="Y112" s="17">
        <v>548</v>
      </c>
      <c r="Z112" s="17">
        <v>0</v>
      </c>
      <c r="AA112" s="17">
        <v>0</v>
      </c>
      <c r="AB112" s="17"/>
      <c r="AC112" s="17">
        <v>469</v>
      </c>
      <c r="AD112" s="17">
        <v>691</v>
      </c>
      <c r="AE112" s="17">
        <v>0</v>
      </c>
      <c r="AF112" s="17">
        <v>0</v>
      </c>
      <c r="AG112" s="17"/>
      <c r="AH112" s="17">
        <v>492</v>
      </c>
      <c r="AI112" s="17">
        <v>683</v>
      </c>
      <c r="AJ112" s="17">
        <v>0</v>
      </c>
      <c r="AK112" s="17">
        <v>0</v>
      </c>
      <c r="AL112" s="17"/>
      <c r="AM112" s="17">
        <v>452</v>
      </c>
      <c r="AN112" s="17">
        <v>690</v>
      </c>
      <c r="AO112" s="17">
        <v>0</v>
      </c>
      <c r="AP112" s="17">
        <v>0</v>
      </c>
      <c r="AQ112" s="17"/>
      <c r="AR112" s="17">
        <v>398</v>
      </c>
      <c r="AS112" s="17">
        <v>663</v>
      </c>
      <c r="AT112" s="17">
        <v>0</v>
      </c>
      <c r="AU112" s="17">
        <v>0</v>
      </c>
    </row>
    <row r="113" spans="1:47" x14ac:dyDescent="0.35">
      <c r="A113" s="1"/>
      <c r="B113" s="154" t="s">
        <v>103</v>
      </c>
      <c r="C113" s="18">
        <v>0</v>
      </c>
      <c r="D113" s="18">
        <v>0</v>
      </c>
      <c r="E113" s="18"/>
      <c r="F113" s="18">
        <v>0</v>
      </c>
      <c r="G113" s="18">
        <v>0</v>
      </c>
      <c r="H113" s="18"/>
      <c r="I113" s="18">
        <v>46</v>
      </c>
      <c r="J113" s="18">
        <v>33</v>
      </c>
      <c r="K113" s="18">
        <v>0</v>
      </c>
      <c r="L113" s="18">
        <v>0</v>
      </c>
      <c r="M113" s="18"/>
      <c r="N113" s="18">
        <v>46</v>
      </c>
      <c r="O113" s="18">
        <v>52</v>
      </c>
      <c r="P113" s="18">
        <v>0</v>
      </c>
      <c r="Q113" s="18">
        <v>0</v>
      </c>
      <c r="R113" s="18"/>
      <c r="S113" s="18">
        <v>69</v>
      </c>
      <c r="T113" s="18">
        <v>139</v>
      </c>
      <c r="U113" s="18">
        <v>0</v>
      </c>
      <c r="V113" s="18">
        <v>0</v>
      </c>
      <c r="W113" s="18"/>
      <c r="X113" s="18">
        <v>49</v>
      </c>
      <c r="Y113" s="18">
        <v>132</v>
      </c>
      <c r="Z113" s="18">
        <v>0</v>
      </c>
      <c r="AA113" s="18">
        <v>0</v>
      </c>
      <c r="AB113" s="18"/>
      <c r="AC113" s="18">
        <v>52</v>
      </c>
      <c r="AD113" s="18">
        <v>282</v>
      </c>
      <c r="AE113" s="18">
        <v>0</v>
      </c>
      <c r="AF113" s="18">
        <v>0</v>
      </c>
      <c r="AG113" s="18"/>
      <c r="AH113" s="18">
        <v>69</v>
      </c>
      <c r="AI113" s="18">
        <v>381</v>
      </c>
      <c r="AJ113" s="18">
        <v>0</v>
      </c>
      <c r="AK113" s="18">
        <v>0</v>
      </c>
      <c r="AL113" s="18"/>
      <c r="AM113" s="18">
        <v>76</v>
      </c>
      <c r="AN113" s="18">
        <v>431</v>
      </c>
      <c r="AO113" s="18">
        <v>0</v>
      </c>
      <c r="AP113" s="18">
        <v>0</v>
      </c>
      <c r="AQ113" s="18"/>
      <c r="AR113" s="18">
        <v>72</v>
      </c>
      <c r="AS113" s="18">
        <v>467</v>
      </c>
      <c r="AT113" s="18">
        <v>0</v>
      </c>
      <c r="AU113" s="18">
        <v>0</v>
      </c>
    </row>
    <row r="114" spans="1:47" x14ac:dyDescent="0.35">
      <c r="A114"/>
      <c r="B114" s="155" t="s">
        <v>104</v>
      </c>
      <c r="C114" s="17">
        <v>0</v>
      </c>
      <c r="D114" s="17">
        <v>0</v>
      </c>
      <c r="E114" s="17"/>
      <c r="F114" s="17">
        <v>0</v>
      </c>
      <c r="G114" s="17">
        <v>0</v>
      </c>
      <c r="H114" s="17"/>
      <c r="I114" s="17">
        <v>37</v>
      </c>
      <c r="J114" s="17">
        <v>173</v>
      </c>
      <c r="K114" s="17">
        <v>0</v>
      </c>
      <c r="L114" s="17">
        <v>0</v>
      </c>
      <c r="M114" s="17"/>
      <c r="N114" s="17">
        <v>1055</v>
      </c>
      <c r="O114" s="17">
        <v>554</v>
      </c>
      <c r="P114" s="17">
        <v>0</v>
      </c>
      <c r="Q114" s="17">
        <v>0</v>
      </c>
      <c r="R114" s="17"/>
      <c r="S114" s="17">
        <v>1857</v>
      </c>
      <c r="T114" s="17">
        <v>839</v>
      </c>
      <c r="U114" s="17">
        <v>0</v>
      </c>
      <c r="V114" s="17">
        <v>0</v>
      </c>
      <c r="W114" s="17"/>
      <c r="X114" s="17">
        <v>1998</v>
      </c>
      <c r="Y114" s="17">
        <v>1134</v>
      </c>
      <c r="Z114" s="17">
        <v>0</v>
      </c>
      <c r="AA114" s="17">
        <v>0</v>
      </c>
      <c r="AB114" s="17"/>
      <c r="AC114" s="17">
        <v>2224</v>
      </c>
      <c r="AD114" s="17">
        <v>1430</v>
      </c>
      <c r="AE114" s="17">
        <v>0</v>
      </c>
      <c r="AF114" s="17">
        <v>0</v>
      </c>
      <c r="AG114" s="17"/>
      <c r="AH114" s="17">
        <v>2448</v>
      </c>
      <c r="AI114" s="17">
        <v>1495</v>
      </c>
      <c r="AJ114" s="17">
        <v>0</v>
      </c>
      <c r="AK114" s="17">
        <v>0</v>
      </c>
      <c r="AL114" s="17"/>
      <c r="AM114" s="17">
        <v>2529</v>
      </c>
      <c r="AN114" s="17">
        <v>1798</v>
      </c>
      <c r="AO114" s="17">
        <v>0</v>
      </c>
      <c r="AP114" s="17">
        <v>0</v>
      </c>
      <c r="AQ114" s="17"/>
      <c r="AR114" s="17">
        <v>2518</v>
      </c>
      <c r="AS114" s="17">
        <v>1902</v>
      </c>
      <c r="AT114" s="17">
        <v>0</v>
      </c>
      <c r="AU114" s="17">
        <v>0</v>
      </c>
    </row>
    <row r="115" spans="1:47" x14ac:dyDescent="0.35">
      <c r="A115" s="1"/>
      <c r="B115" s="154" t="s">
        <v>105</v>
      </c>
      <c r="C115" s="18">
        <v>0</v>
      </c>
      <c r="D115" s="18">
        <v>0</v>
      </c>
      <c r="E115" s="18"/>
      <c r="F115" s="18">
        <v>0</v>
      </c>
      <c r="G115" s="18">
        <v>0</v>
      </c>
      <c r="H115" s="18"/>
      <c r="I115" s="18">
        <v>5</v>
      </c>
      <c r="J115" s="18">
        <v>11</v>
      </c>
      <c r="K115" s="18">
        <v>0</v>
      </c>
      <c r="L115" s="18">
        <v>0</v>
      </c>
      <c r="M115" s="18"/>
      <c r="N115" s="18">
        <v>149</v>
      </c>
      <c r="O115" s="18">
        <v>10</v>
      </c>
      <c r="P115" s="18">
        <v>0</v>
      </c>
      <c r="Q115" s="18">
        <v>0</v>
      </c>
      <c r="R115" s="18"/>
      <c r="S115" s="18">
        <v>140</v>
      </c>
      <c r="T115" s="18">
        <v>68</v>
      </c>
      <c r="U115" s="18">
        <v>0</v>
      </c>
      <c r="V115" s="18">
        <v>0</v>
      </c>
      <c r="W115" s="18"/>
      <c r="X115" s="18">
        <v>53</v>
      </c>
      <c r="Y115" s="18">
        <v>83</v>
      </c>
      <c r="Z115" s="18">
        <v>0</v>
      </c>
      <c r="AA115" s="18">
        <v>0</v>
      </c>
      <c r="AB115" s="18"/>
      <c r="AC115" s="18">
        <v>44</v>
      </c>
      <c r="AD115" s="18">
        <v>99</v>
      </c>
      <c r="AE115" s="18">
        <v>0</v>
      </c>
      <c r="AF115" s="18">
        <v>0</v>
      </c>
      <c r="AG115" s="18"/>
      <c r="AH115" s="18">
        <v>42</v>
      </c>
      <c r="AI115" s="18">
        <v>114</v>
      </c>
      <c r="AJ115" s="18">
        <v>0</v>
      </c>
      <c r="AK115" s="18">
        <v>0</v>
      </c>
      <c r="AL115" s="18"/>
      <c r="AM115" s="18">
        <v>39</v>
      </c>
      <c r="AN115" s="18">
        <v>112</v>
      </c>
      <c r="AO115" s="18">
        <v>0</v>
      </c>
      <c r="AP115" s="18">
        <v>0</v>
      </c>
      <c r="AQ115" s="18"/>
      <c r="AR115" s="18">
        <v>40</v>
      </c>
      <c r="AS115" s="18">
        <v>121</v>
      </c>
      <c r="AT115" s="18">
        <v>0</v>
      </c>
      <c r="AU115" s="18">
        <v>0</v>
      </c>
    </row>
    <row r="116" spans="1:47" x14ac:dyDescent="0.35">
      <c r="A116"/>
      <c r="B116" s="155" t="s">
        <v>106</v>
      </c>
      <c r="C116" s="17">
        <v>0</v>
      </c>
      <c r="D116" s="17">
        <v>0</v>
      </c>
      <c r="E116" s="17"/>
      <c r="F116" s="17">
        <v>56</v>
      </c>
      <c r="G116" s="17">
        <v>0</v>
      </c>
      <c r="H116" s="17"/>
      <c r="I116" s="17">
        <v>915</v>
      </c>
      <c r="J116" s="17">
        <v>551</v>
      </c>
      <c r="K116" s="17">
        <v>0</v>
      </c>
      <c r="L116" s="17">
        <v>0</v>
      </c>
      <c r="M116" s="17"/>
      <c r="N116" s="17">
        <v>2250</v>
      </c>
      <c r="O116" s="17">
        <v>610</v>
      </c>
      <c r="P116" s="17">
        <v>0</v>
      </c>
      <c r="Q116" s="17">
        <v>0</v>
      </c>
      <c r="R116" s="17"/>
      <c r="S116" s="17">
        <v>1836</v>
      </c>
      <c r="T116" s="17">
        <v>1829</v>
      </c>
      <c r="U116" s="17">
        <v>0</v>
      </c>
      <c r="V116" s="17">
        <v>92</v>
      </c>
      <c r="W116" s="17"/>
      <c r="X116" s="17">
        <v>1919</v>
      </c>
      <c r="Y116" s="17">
        <v>2433</v>
      </c>
      <c r="Z116" s="17">
        <v>0</v>
      </c>
      <c r="AA116" s="17">
        <v>131</v>
      </c>
      <c r="AB116" s="17"/>
      <c r="AC116" s="17">
        <v>2119</v>
      </c>
      <c r="AD116" s="17">
        <v>3467</v>
      </c>
      <c r="AE116" s="17">
        <v>0</v>
      </c>
      <c r="AF116" s="17">
        <v>60</v>
      </c>
      <c r="AG116" s="17"/>
      <c r="AH116" s="17">
        <v>2426</v>
      </c>
      <c r="AI116" s="17">
        <v>4119</v>
      </c>
      <c r="AJ116" s="17">
        <v>0</v>
      </c>
      <c r="AK116" s="17">
        <v>1431</v>
      </c>
      <c r="AL116" s="17"/>
      <c r="AM116" s="17">
        <v>2313</v>
      </c>
      <c r="AN116" s="17">
        <v>4729</v>
      </c>
      <c r="AO116" s="17">
        <v>0</v>
      </c>
      <c r="AP116" s="17">
        <v>1954</v>
      </c>
      <c r="AQ116" s="17"/>
      <c r="AR116" s="17">
        <v>2489</v>
      </c>
      <c r="AS116" s="17">
        <v>4976</v>
      </c>
      <c r="AT116" s="17">
        <v>0</v>
      </c>
      <c r="AU116" s="17">
        <v>836</v>
      </c>
    </row>
    <row r="117" spans="1:47" x14ac:dyDescent="0.35">
      <c r="A117" s="1"/>
      <c r="B117" s="154" t="s">
        <v>107</v>
      </c>
      <c r="C117" s="18">
        <v>0</v>
      </c>
      <c r="D117" s="18">
        <v>0</v>
      </c>
      <c r="E117" s="18"/>
      <c r="F117" s="18">
        <v>0</v>
      </c>
      <c r="G117" s="18">
        <v>0</v>
      </c>
      <c r="H117" s="18"/>
      <c r="I117" s="18">
        <v>2537</v>
      </c>
      <c r="J117" s="18">
        <v>739</v>
      </c>
      <c r="K117" s="18">
        <v>0</v>
      </c>
      <c r="L117" s="18">
        <v>0</v>
      </c>
      <c r="M117" s="18"/>
      <c r="N117" s="18">
        <v>3632</v>
      </c>
      <c r="O117" s="18">
        <v>749</v>
      </c>
      <c r="P117" s="18">
        <v>0</v>
      </c>
      <c r="Q117" s="18">
        <v>0</v>
      </c>
      <c r="R117" s="18"/>
      <c r="S117" s="18">
        <v>2263</v>
      </c>
      <c r="T117" s="18">
        <v>1565</v>
      </c>
      <c r="U117" s="18">
        <v>0</v>
      </c>
      <c r="V117" s="18">
        <v>0</v>
      </c>
      <c r="W117" s="18"/>
      <c r="X117" s="18">
        <v>2366</v>
      </c>
      <c r="Y117" s="18">
        <v>2225</v>
      </c>
      <c r="Z117" s="18">
        <v>0</v>
      </c>
      <c r="AA117" s="18">
        <v>0</v>
      </c>
      <c r="AB117" s="18"/>
      <c r="AC117" s="18">
        <v>2406</v>
      </c>
      <c r="AD117" s="18">
        <v>3514</v>
      </c>
      <c r="AE117" s="18">
        <v>0</v>
      </c>
      <c r="AF117" s="18">
        <v>0</v>
      </c>
      <c r="AG117" s="18"/>
      <c r="AH117" s="18">
        <v>2520</v>
      </c>
      <c r="AI117" s="18">
        <v>5833</v>
      </c>
      <c r="AJ117" s="18">
        <v>0</v>
      </c>
      <c r="AK117" s="18">
        <v>0</v>
      </c>
      <c r="AL117" s="18"/>
      <c r="AM117" s="18">
        <v>2757</v>
      </c>
      <c r="AN117" s="18">
        <v>6984</v>
      </c>
      <c r="AO117" s="18">
        <v>0</v>
      </c>
      <c r="AP117" s="18">
        <v>0</v>
      </c>
      <c r="AQ117" s="18"/>
      <c r="AR117" s="18">
        <v>2776</v>
      </c>
      <c r="AS117" s="18">
        <v>5974</v>
      </c>
      <c r="AT117" s="18">
        <v>0</v>
      </c>
      <c r="AU117" s="18">
        <v>0</v>
      </c>
    </row>
    <row r="118" spans="1:47" x14ac:dyDescent="0.35">
      <c r="A118"/>
      <c r="B118" s="155" t="s">
        <v>108</v>
      </c>
      <c r="C118" s="17">
        <v>0</v>
      </c>
      <c r="D118" s="17">
        <v>0</v>
      </c>
      <c r="E118" s="17"/>
      <c r="F118" s="17">
        <v>7</v>
      </c>
      <c r="G118" s="17">
        <v>0</v>
      </c>
      <c r="H118" s="17"/>
      <c r="I118" s="17">
        <v>2367</v>
      </c>
      <c r="J118" s="17">
        <v>861</v>
      </c>
      <c r="K118" s="17">
        <v>0</v>
      </c>
      <c r="L118" s="17">
        <v>0</v>
      </c>
      <c r="M118" s="17"/>
      <c r="N118" s="17">
        <v>8586</v>
      </c>
      <c r="O118" s="17">
        <v>1649</v>
      </c>
      <c r="P118" s="17">
        <v>300000</v>
      </c>
      <c r="Q118" s="17">
        <v>0</v>
      </c>
      <c r="R118" s="17"/>
      <c r="S118" s="17">
        <v>7902</v>
      </c>
      <c r="T118" s="17">
        <v>3258</v>
      </c>
      <c r="U118" s="17">
        <v>0</v>
      </c>
      <c r="V118" s="17">
        <v>12</v>
      </c>
      <c r="W118" s="17"/>
      <c r="X118" s="17">
        <v>7526</v>
      </c>
      <c r="Y118" s="17">
        <v>3556</v>
      </c>
      <c r="Z118" s="17">
        <v>0</v>
      </c>
      <c r="AA118" s="17">
        <v>20</v>
      </c>
      <c r="AB118" s="17"/>
      <c r="AC118" s="17">
        <v>7567</v>
      </c>
      <c r="AD118" s="17">
        <v>5714</v>
      </c>
      <c r="AE118" s="17">
        <v>0</v>
      </c>
      <c r="AF118" s="17">
        <v>12</v>
      </c>
      <c r="AG118" s="17"/>
      <c r="AH118" s="17">
        <v>7480</v>
      </c>
      <c r="AI118" s="17">
        <v>7287</v>
      </c>
      <c r="AJ118" s="17">
        <v>0</v>
      </c>
      <c r="AK118" s="17">
        <v>0</v>
      </c>
      <c r="AL118" s="17"/>
      <c r="AM118" s="17">
        <v>7705</v>
      </c>
      <c r="AN118" s="17">
        <v>7881</v>
      </c>
      <c r="AO118" s="17">
        <v>0</v>
      </c>
      <c r="AP118" s="17">
        <v>5</v>
      </c>
      <c r="AQ118" s="17"/>
      <c r="AR118" s="17">
        <v>7452</v>
      </c>
      <c r="AS118" s="17">
        <v>8954</v>
      </c>
      <c r="AT118" s="17">
        <v>0</v>
      </c>
      <c r="AU118" s="17">
        <v>44000</v>
      </c>
    </row>
    <row r="119" spans="1:47" x14ac:dyDescent="0.35">
      <c r="B119" s="154" t="s">
        <v>109</v>
      </c>
      <c r="C119" s="18">
        <v>0</v>
      </c>
      <c r="D119" s="18">
        <v>0</v>
      </c>
      <c r="E119" s="18"/>
      <c r="F119" s="18">
        <v>0</v>
      </c>
      <c r="G119" s="18">
        <v>0</v>
      </c>
      <c r="H119" s="18"/>
      <c r="I119" s="18">
        <v>0</v>
      </c>
      <c r="J119" s="18">
        <v>0</v>
      </c>
      <c r="K119" s="18">
        <v>0</v>
      </c>
      <c r="L119" s="18">
        <v>0</v>
      </c>
      <c r="M119" s="18"/>
      <c r="N119" s="18">
        <v>31</v>
      </c>
      <c r="O119" s="18">
        <v>0</v>
      </c>
      <c r="P119" s="18">
        <v>0</v>
      </c>
      <c r="Q119" s="18">
        <v>0</v>
      </c>
      <c r="R119" s="18"/>
      <c r="S119" s="18">
        <v>0</v>
      </c>
      <c r="T119" s="18">
        <v>5</v>
      </c>
      <c r="U119" s="18">
        <v>0</v>
      </c>
      <c r="V119" s="18">
        <v>0</v>
      </c>
      <c r="W119" s="18"/>
      <c r="X119" s="18">
        <v>0</v>
      </c>
      <c r="Y119" s="18">
        <v>0</v>
      </c>
      <c r="Z119" s="18">
        <v>0</v>
      </c>
      <c r="AA119" s="18">
        <v>0</v>
      </c>
      <c r="AB119" s="18"/>
      <c r="AC119" s="18">
        <v>0</v>
      </c>
      <c r="AD119" s="18">
        <v>0</v>
      </c>
      <c r="AE119" s="18">
        <v>0</v>
      </c>
      <c r="AF119" s="18">
        <v>0</v>
      </c>
      <c r="AG119" s="18"/>
      <c r="AH119" s="18">
        <v>0</v>
      </c>
      <c r="AI119" s="18">
        <v>0</v>
      </c>
      <c r="AJ119" s="18">
        <v>0</v>
      </c>
      <c r="AK119" s="18">
        <v>0</v>
      </c>
      <c r="AL119" s="18"/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</v>
      </c>
      <c r="AS119" s="18">
        <v>0</v>
      </c>
      <c r="AT119" s="18">
        <v>0</v>
      </c>
      <c r="AU119" s="18">
        <v>0</v>
      </c>
    </row>
    <row r="120" spans="1:47" x14ac:dyDescent="0.35">
      <c r="A120"/>
      <c r="B120" s="155" t="s">
        <v>110</v>
      </c>
      <c r="C120" s="17">
        <v>0</v>
      </c>
      <c r="D120" s="17">
        <v>0</v>
      </c>
      <c r="E120" s="17"/>
      <c r="F120" s="17">
        <v>46</v>
      </c>
      <c r="G120" s="17">
        <v>0</v>
      </c>
      <c r="H120" s="17"/>
      <c r="I120" s="17">
        <v>688</v>
      </c>
      <c r="J120" s="17">
        <v>98</v>
      </c>
      <c r="K120" s="17">
        <v>0</v>
      </c>
      <c r="L120" s="17">
        <v>0</v>
      </c>
      <c r="M120" s="17"/>
      <c r="N120" s="17">
        <v>986</v>
      </c>
      <c r="O120" s="17">
        <v>81</v>
      </c>
      <c r="P120" s="17">
        <v>0</v>
      </c>
      <c r="Q120" s="17">
        <v>0</v>
      </c>
      <c r="R120" s="17"/>
      <c r="S120" s="17">
        <v>1076</v>
      </c>
      <c r="T120" s="17">
        <v>431</v>
      </c>
      <c r="U120" s="17">
        <v>0</v>
      </c>
      <c r="V120" s="17">
        <v>0</v>
      </c>
      <c r="W120" s="17"/>
      <c r="X120" s="17">
        <v>1013</v>
      </c>
      <c r="Y120" s="17">
        <v>650</v>
      </c>
      <c r="Z120" s="17">
        <v>0</v>
      </c>
      <c r="AA120" s="17">
        <v>0</v>
      </c>
      <c r="AB120" s="17"/>
      <c r="AC120" s="17">
        <v>1097</v>
      </c>
      <c r="AD120" s="17">
        <v>951</v>
      </c>
      <c r="AE120" s="17">
        <v>0</v>
      </c>
      <c r="AF120" s="17">
        <v>5</v>
      </c>
      <c r="AG120" s="17"/>
      <c r="AH120" s="17">
        <v>1251</v>
      </c>
      <c r="AI120" s="17">
        <v>1220</v>
      </c>
      <c r="AJ120" s="17">
        <v>0</v>
      </c>
      <c r="AK120" s="17">
        <v>0</v>
      </c>
      <c r="AL120" s="17"/>
      <c r="AM120" s="17">
        <v>1300</v>
      </c>
      <c r="AN120" s="17">
        <v>1403</v>
      </c>
      <c r="AO120" s="17">
        <v>0</v>
      </c>
      <c r="AP120" s="17">
        <v>10</v>
      </c>
      <c r="AQ120" s="17"/>
      <c r="AR120" s="17">
        <v>1442</v>
      </c>
      <c r="AS120" s="17">
        <v>1414</v>
      </c>
      <c r="AT120" s="17">
        <v>0</v>
      </c>
      <c r="AU120" s="17">
        <v>15</v>
      </c>
    </row>
    <row r="121" spans="1:47" x14ac:dyDescent="0.35">
      <c r="A121" s="1"/>
      <c r="B121" s="154" t="s">
        <v>111</v>
      </c>
      <c r="C121" s="18">
        <v>0</v>
      </c>
      <c r="D121" s="18">
        <v>0</v>
      </c>
      <c r="E121" s="18"/>
      <c r="F121" s="18">
        <v>0</v>
      </c>
      <c r="G121" s="18">
        <v>0</v>
      </c>
      <c r="H121" s="18"/>
      <c r="I121" s="18">
        <v>747</v>
      </c>
      <c r="J121" s="18">
        <v>322</v>
      </c>
      <c r="K121" s="18">
        <v>0</v>
      </c>
      <c r="L121" s="18">
        <v>0</v>
      </c>
      <c r="M121" s="18"/>
      <c r="N121" s="18">
        <v>2748</v>
      </c>
      <c r="O121" s="18">
        <v>1560</v>
      </c>
      <c r="P121" s="18">
        <v>80000</v>
      </c>
      <c r="Q121" s="18">
        <v>0</v>
      </c>
      <c r="R121" s="18"/>
      <c r="S121" s="18">
        <v>2498</v>
      </c>
      <c r="T121" s="18">
        <v>2263</v>
      </c>
      <c r="U121" s="18">
        <v>0</v>
      </c>
      <c r="V121" s="18">
        <v>0</v>
      </c>
      <c r="W121" s="18"/>
      <c r="X121" s="18">
        <v>2571</v>
      </c>
      <c r="Y121" s="18">
        <v>2368</v>
      </c>
      <c r="Z121" s="18">
        <v>0</v>
      </c>
      <c r="AA121" s="18">
        <v>0</v>
      </c>
      <c r="AB121" s="18"/>
      <c r="AC121" s="18">
        <v>2771</v>
      </c>
      <c r="AD121" s="18">
        <v>2570</v>
      </c>
      <c r="AE121" s="18">
        <v>0</v>
      </c>
      <c r="AF121" s="18">
        <v>0</v>
      </c>
      <c r="AG121" s="18"/>
      <c r="AH121" s="18">
        <v>2934</v>
      </c>
      <c r="AI121" s="18">
        <v>2721</v>
      </c>
      <c r="AJ121" s="18">
        <v>0</v>
      </c>
      <c r="AK121" s="18">
        <v>0</v>
      </c>
      <c r="AL121" s="18"/>
      <c r="AM121" s="18">
        <v>2963</v>
      </c>
      <c r="AN121" s="18">
        <v>2594</v>
      </c>
      <c r="AO121" s="18">
        <v>0</v>
      </c>
      <c r="AP121" s="18">
        <v>0</v>
      </c>
      <c r="AQ121" s="18"/>
      <c r="AR121" s="18">
        <v>2896</v>
      </c>
      <c r="AS121" s="18">
        <v>2695</v>
      </c>
      <c r="AT121" s="18">
        <v>0</v>
      </c>
      <c r="AU121" s="18">
        <v>0</v>
      </c>
    </row>
    <row r="122" spans="1:47" x14ac:dyDescent="0.35">
      <c r="B122" s="155" t="s">
        <v>112</v>
      </c>
      <c r="C122" s="17">
        <v>105256</v>
      </c>
      <c r="D122" s="17">
        <v>0</v>
      </c>
      <c r="E122" s="17"/>
      <c r="F122" s="17">
        <v>135634</v>
      </c>
      <c r="G122" s="17">
        <v>0</v>
      </c>
      <c r="H122" s="17"/>
      <c r="I122" s="17">
        <v>16090</v>
      </c>
      <c r="J122" s="17">
        <v>201</v>
      </c>
      <c r="K122" s="17">
        <v>0</v>
      </c>
      <c r="L122" s="17">
        <v>5</v>
      </c>
      <c r="M122" s="17"/>
      <c r="N122" s="17">
        <v>8412</v>
      </c>
      <c r="O122" s="17">
        <v>68</v>
      </c>
      <c r="P122" s="17">
        <v>0</v>
      </c>
      <c r="Q122" s="17">
        <v>0</v>
      </c>
      <c r="R122" s="17"/>
      <c r="S122" s="17">
        <v>7359</v>
      </c>
      <c r="T122" s="17">
        <v>165</v>
      </c>
      <c r="U122" s="17">
        <v>0</v>
      </c>
      <c r="V122" s="17">
        <v>0</v>
      </c>
      <c r="W122" s="17"/>
      <c r="X122" s="17">
        <v>7229</v>
      </c>
      <c r="Y122" s="17">
        <v>167</v>
      </c>
      <c r="Z122" s="17">
        <v>0</v>
      </c>
      <c r="AA122" s="17">
        <v>0</v>
      </c>
      <c r="AB122" s="17"/>
      <c r="AC122" s="17">
        <v>7056</v>
      </c>
      <c r="AD122" s="17">
        <v>223</v>
      </c>
      <c r="AE122" s="17">
        <v>0</v>
      </c>
      <c r="AF122" s="17">
        <v>0</v>
      </c>
      <c r="AG122" s="17"/>
      <c r="AH122" s="17">
        <v>6943</v>
      </c>
      <c r="AI122" s="17">
        <v>294</v>
      </c>
      <c r="AJ122" s="17">
        <v>0</v>
      </c>
      <c r="AK122" s="17">
        <v>0</v>
      </c>
      <c r="AL122" s="17"/>
      <c r="AM122" s="17">
        <v>6757</v>
      </c>
      <c r="AN122" s="17">
        <v>390</v>
      </c>
      <c r="AO122" s="17">
        <v>0</v>
      </c>
      <c r="AP122" s="17">
        <v>0</v>
      </c>
      <c r="AQ122" s="17"/>
      <c r="AR122" s="17">
        <v>6681</v>
      </c>
      <c r="AS122" s="17">
        <v>463</v>
      </c>
      <c r="AT122" s="17">
        <v>0</v>
      </c>
      <c r="AU122" s="17">
        <v>0</v>
      </c>
    </row>
    <row r="123" spans="1:47" x14ac:dyDescent="0.35">
      <c r="A123" s="1"/>
      <c r="B123" s="154" t="s">
        <v>113</v>
      </c>
      <c r="C123" s="18">
        <v>0</v>
      </c>
      <c r="D123" s="18">
        <v>0</v>
      </c>
      <c r="E123" s="18"/>
      <c r="F123" s="18">
        <v>0</v>
      </c>
      <c r="G123" s="18">
        <v>0</v>
      </c>
      <c r="H123" s="18"/>
      <c r="I123" s="18">
        <v>484</v>
      </c>
      <c r="J123" s="18">
        <v>107</v>
      </c>
      <c r="K123" s="18">
        <v>0</v>
      </c>
      <c r="L123" s="18">
        <v>0</v>
      </c>
      <c r="M123" s="18"/>
      <c r="N123" s="18">
        <v>712</v>
      </c>
      <c r="O123" s="18">
        <v>177</v>
      </c>
      <c r="P123" s="18">
        <v>0</v>
      </c>
      <c r="Q123" s="18">
        <v>0</v>
      </c>
      <c r="R123" s="18"/>
      <c r="S123" s="18">
        <v>187</v>
      </c>
      <c r="T123" s="18">
        <v>77</v>
      </c>
      <c r="U123" s="18">
        <v>0</v>
      </c>
      <c r="V123" s="18">
        <v>0</v>
      </c>
      <c r="W123" s="18"/>
      <c r="X123" s="18">
        <v>165</v>
      </c>
      <c r="Y123" s="18">
        <v>96</v>
      </c>
      <c r="Z123" s="18">
        <v>0</v>
      </c>
      <c r="AA123" s="18">
        <v>0</v>
      </c>
      <c r="AB123" s="18"/>
      <c r="AC123" s="18">
        <v>162</v>
      </c>
      <c r="AD123" s="18">
        <v>105</v>
      </c>
      <c r="AE123" s="18">
        <v>0</v>
      </c>
      <c r="AF123" s="18">
        <v>0</v>
      </c>
      <c r="AG123" s="18"/>
      <c r="AH123" s="18">
        <v>152</v>
      </c>
      <c r="AI123" s="18">
        <v>103</v>
      </c>
      <c r="AJ123" s="18">
        <v>0</v>
      </c>
      <c r="AK123" s="18">
        <v>0</v>
      </c>
      <c r="AL123" s="18"/>
      <c r="AM123" s="18">
        <v>144</v>
      </c>
      <c r="AN123" s="18">
        <v>98</v>
      </c>
      <c r="AO123" s="18">
        <v>0</v>
      </c>
      <c r="AP123" s="18">
        <v>0</v>
      </c>
      <c r="AQ123" s="18"/>
      <c r="AR123" s="18">
        <v>153</v>
      </c>
      <c r="AS123" s="18">
        <v>92</v>
      </c>
      <c r="AT123" s="18">
        <v>0</v>
      </c>
      <c r="AU123" s="18">
        <v>0</v>
      </c>
    </row>
    <row r="124" spans="1:47" x14ac:dyDescent="0.35">
      <c r="A124"/>
      <c r="B124" s="155" t="s">
        <v>114</v>
      </c>
      <c r="C124" s="17">
        <v>0</v>
      </c>
      <c r="D124" s="17">
        <v>0</v>
      </c>
      <c r="E124" s="17"/>
      <c r="F124" s="17">
        <v>6993</v>
      </c>
      <c r="G124" s="17">
        <v>0</v>
      </c>
      <c r="H124" s="17"/>
      <c r="I124" s="17">
        <v>10208</v>
      </c>
      <c r="J124" s="17">
        <v>1538</v>
      </c>
      <c r="K124" s="17">
        <v>0</v>
      </c>
      <c r="L124" s="17">
        <v>0</v>
      </c>
      <c r="M124" s="17"/>
      <c r="N124" s="17">
        <v>15864</v>
      </c>
      <c r="O124" s="17">
        <v>1518</v>
      </c>
      <c r="P124" s="17">
        <v>0</v>
      </c>
      <c r="Q124" s="17">
        <v>0</v>
      </c>
      <c r="R124" s="17"/>
      <c r="S124" s="17">
        <v>4353</v>
      </c>
      <c r="T124" s="17">
        <v>5985</v>
      </c>
      <c r="U124" s="17">
        <v>0</v>
      </c>
      <c r="V124" s="17">
        <v>0</v>
      </c>
      <c r="W124" s="17"/>
      <c r="X124" s="17">
        <v>4719</v>
      </c>
      <c r="Y124" s="17">
        <v>8484</v>
      </c>
      <c r="Z124" s="17">
        <v>0</v>
      </c>
      <c r="AA124" s="17">
        <v>0</v>
      </c>
      <c r="AB124" s="17"/>
      <c r="AC124" s="17">
        <v>5302</v>
      </c>
      <c r="AD124" s="17">
        <v>9285</v>
      </c>
      <c r="AE124" s="17">
        <v>0</v>
      </c>
      <c r="AF124" s="17">
        <v>0</v>
      </c>
      <c r="AG124" s="17"/>
      <c r="AH124" s="17">
        <v>5621</v>
      </c>
      <c r="AI124" s="17">
        <v>8058</v>
      </c>
      <c r="AJ124" s="17">
        <v>0</v>
      </c>
      <c r="AK124" s="17">
        <v>14</v>
      </c>
      <c r="AL124" s="17"/>
      <c r="AM124" s="17">
        <v>5647</v>
      </c>
      <c r="AN124" s="17">
        <v>8038</v>
      </c>
      <c r="AO124" s="17">
        <v>0</v>
      </c>
      <c r="AP124" s="17">
        <v>5030</v>
      </c>
      <c r="AQ124" s="17"/>
      <c r="AR124" s="17">
        <v>5495</v>
      </c>
      <c r="AS124" s="17">
        <v>7859</v>
      </c>
      <c r="AT124" s="17">
        <v>0</v>
      </c>
      <c r="AU124" s="17">
        <v>4746</v>
      </c>
    </row>
    <row r="125" spans="1:47" x14ac:dyDescent="0.35">
      <c r="A125" s="1"/>
      <c r="B125" s="154" t="s">
        <v>115</v>
      </c>
      <c r="C125" s="18">
        <v>70</v>
      </c>
      <c r="D125" s="18">
        <v>0</v>
      </c>
      <c r="E125" s="18"/>
      <c r="F125" s="18">
        <v>5</v>
      </c>
      <c r="G125" s="18">
        <v>0</v>
      </c>
      <c r="H125" s="18"/>
      <c r="I125" s="18">
        <v>0</v>
      </c>
      <c r="J125" s="18">
        <v>0</v>
      </c>
      <c r="K125" s="18">
        <v>0</v>
      </c>
      <c r="L125" s="18">
        <v>0</v>
      </c>
      <c r="M125" s="18"/>
      <c r="N125" s="18">
        <v>5</v>
      </c>
      <c r="O125" s="18">
        <v>5</v>
      </c>
      <c r="P125" s="18">
        <v>0</v>
      </c>
      <c r="Q125" s="18">
        <v>0</v>
      </c>
      <c r="R125" s="18"/>
      <c r="S125" s="18">
        <v>16</v>
      </c>
      <c r="T125" s="18">
        <v>1091</v>
      </c>
      <c r="U125" s="18">
        <v>0</v>
      </c>
      <c r="V125" s="18">
        <v>0</v>
      </c>
      <c r="W125" s="18"/>
      <c r="X125" s="18">
        <v>5</v>
      </c>
      <c r="Y125" s="18">
        <v>698</v>
      </c>
      <c r="Z125" s="18">
        <v>0</v>
      </c>
      <c r="AA125" s="18">
        <v>0</v>
      </c>
      <c r="AB125" s="18"/>
      <c r="AC125" s="18">
        <v>6</v>
      </c>
      <c r="AD125" s="18">
        <v>20</v>
      </c>
      <c r="AE125" s="18">
        <v>0</v>
      </c>
      <c r="AF125" s="18">
        <v>0</v>
      </c>
      <c r="AG125" s="18"/>
      <c r="AH125" s="18">
        <v>6</v>
      </c>
      <c r="AI125" s="18">
        <v>38</v>
      </c>
      <c r="AJ125" s="18">
        <v>0</v>
      </c>
      <c r="AK125" s="18">
        <v>0</v>
      </c>
      <c r="AL125" s="18"/>
      <c r="AM125" s="18">
        <v>6</v>
      </c>
      <c r="AN125" s="18">
        <v>49</v>
      </c>
      <c r="AO125" s="18">
        <v>0</v>
      </c>
      <c r="AP125" s="18">
        <v>0</v>
      </c>
      <c r="AQ125" s="18"/>
      <c r="AR125" s="18">
        <v>11</v>
      </c>
      <c r="AS125" s="18">
        <v>38</v>
      </c>
      <c r="AT125" s="18">
        <v>0</v>
      </c>
      <c r="AU125" s="18">
        <v>0</v>
      </c>
    </row>
    <row r="126" spans="1:47" x14ac:dyDescent="0.35">
      <c r="A126"/>
      <c r="B126" s="155" t="s">
        <v>116</v>
      </c>
      <c r="C126" s="17">
        <v>0</v>
      </c>
      <c r="D126" s="17">
        <v>0</v>
      </c>
      <c r="E126" s="17"/>
      <c r="F126" s="17">
        <v>735687</v>
      </c>
      <c r="G126" s="17">
        <v>0</v>
      </c>
      <c r="H126" s="17"/>
      <c r="I126" s="17">
        <v>266926</v>
      </c>
      <c r="J126" s="17">
        <v>4196</v>
      </c>
      <c r="K126" s="17">
        <v>110686</v>
      </c>
      <c r="L126" s="17">
        <v>5</v>
      </c>
      <c r="M126" s="17"/>
      <c r="N126" s="17">
        <v>70134</v>
      </c>
      <c r="O126" s="17">
        <v>1909</v>
      </c>
      <c r="P126" s="17">
        <v>0</v>
      </c>
      <c r="Q126" s="17">
        <v>0</v>
      </c>
      <c r="R126" s="17"/>
      <c r="S126" s="17">
        <v>9972</v>
      </c>
      <c r="T126" s="17">
        <v>2414</v>
      </c>
      <c r="U126" s="17">
        <v>0</v>
      </c>
      <c r="V126" s="17">
        <v>8</v>
      </c>
      <c r="W126" s="17"/>
      <c r="X126" s="17">
        <v>6558</v>
      </c>
      <c r="Y126" s="17">
        <v>2601</v>
      </c>
      <c r="Z126" s="17">
        <v>0</v>
      </c>
      <c r="AA126" s="17">
        <v>109</v>
      </c>
      <c r="AB126" s="17"/>
      <c r="AC126" s="17">
        <v>6039</v>
      </c>
      <c r="AD126" s="17">
        <v>3362</v>
      </c>
      <c r="AE126" s="17">
        <v>0</v>
      </c>
      <c r="AF126" s="17">
        <v>145</v>
      </c>
      <c r="AG126" s="17"/>
      <c r="AH126" s="17">
        <v>5508</v>
      </c>
      <c r="AI126" s="17">
        <v>2986</v>
      </c>
      <c r="AJ126" s="17">
        <v>0</v>
      </c>
      <c r="AK126" s="17">
        <v>88</v>
      </c>
      <c r="AL126" s="17"/>
      <c r="AM126" s="17">
        <v>5365</v>
      </c>
      <c r="AN126" s="17">
        <v>2965</v>
      </c>
      <c r="AO126" s="17">
        <v>0</v>
      </c>
      <c r="AP126" s="17">
        <v>33</v>
      </c>
      <c r="AQ126" s="17"/>
      <c r="AR126" s="17">
        <v>5237</v>
      </c>
      <c r="AS126" s="17">
        <v>3072</v>
      </c>
      <c r="AT126" s="17">
        <v>0</v>
      </c>
      <c r="AU126" s="17">
        <v>19</v>
      </c>
    </row>
    <row r="127" spans="1:47" x14ac:dyDescent="0.35">
      <c r="A127" s="1"/>
      <c r="B127" s="154" t="s">
        <v>117</v>
      </c>
      <c r="C127" s="18">
        <v>205</v>
      </c>
      <c r="D127" s="18">
        <v>0</v>
      </c>
      <c r="E127" s="18"/>
      <c r="F127" s="18">
        <v>579</v>
      </c>
      <c r="G127" s="18">
        <v>0</v>
      </c>
      <c r="H127" s="18"/>
      <c r="I127" s="18">
        <v>603</v>
      </c>
      <c r="J127" s="18">
        <v>531</v>
      </c>
      <c r="K127" s="18">
        <v>0</v>
      </c>
      <c r="L127" s="18">
        <v>0</v>
      </c>
      <c r="M127" s="18"/>
      <c r="N127" s="18">
        <v>2298</v>
      </c>
      <c r="O127" s="18">
        <v>558</v>
      </c>
      <c r="P127" s="18">
        <v>0</v>
      </c>
      <c r="Q127" s="18">
        <v>0</v>
      </c>
      <c r="R127" s="18"/>
      <c r="S127" s="18">
        <v>6077</v>
      </c>
      <c r="T127" s="18">
        <v>6042</v>
      </c>
      <c r="U127" s="18">
        <v>434869</v>
      </c>
      <c r="V127" s="18">
        <v>5</v>
      </c>
      <c r="W127" s="18"/>
      <c r="X127" s="18">
        <v>8831</v>
      </c>
      <c r="Y127" s="18">
        <v>6521</v>
      </c>
      <c r="Z127" s="18">
        <v>174510</v>
      </c>
      <c r="AA127" s="18">
        <v>10</v>
      </c>
      <c r="AB127" s="18"/>
      <c r="AC127" s="18">
        <v>11205</v>
      </c>
      <c r="AD127" s="18">
        <v>6842</v>
      </c>
      <c r="AE127" s="18">
        <v>180937</v>
      </c>
      <c r="AF127" s="18">
        <v>5</v>
      </c>
      <c r="AG127" s="18"/>
      <c r="AH127" s="18">
        <v>13868</v>
      </c>
      <c r="AI127" s="18">
        <v>6786</v>
      </c>
      <c r="AJ127" s="18">
        <v>170491</v>
      </c>
      <c r="AK127" s="18">
        <v>8</v>
      </c>
      <c r="AL127" s="18"/>
      <c r="AM127" s="18">
        <v>16033</v>
      </c>
      <c r="AN127" s="18">
        <v>6015</v>
      </c>
      <c r="AO127" s="18">
        <v>355672</v>
      </c>
      <c r="AP127" s="18">
        <v>42</v>
      </c>
      <c r="AQ127" s="18"/>
      <c r="AR127" s="18">
        <v>17595</v>
      </c>
      <c r="AS127" s="18">
        <v>5436</v>
      </c>
      <c r="AT127" s="18">
        <v>278177</v>
      </c>
      <c r="AU127" s="18">
        <v>83</v>
      </c>
    </row>
    <row r="128" spans="1:47" x14ac:dyDescent="0.35">
      <c r="A128"/>
      <c r="B128" s="155" t="s">
        <v>118</v>
      </c>
      <c r="C128" s="17">
        <v>0</v>
      </c>
      <c r="D128" s="17">
        <v>0</v>
      </c>
      <c r="E128" s="17"/>
      <c r="F128" s="17">
        <v>0</v>
      </c>
      <c r="G128" s="17">
        <v>0</v>
      </c>
      <c r="H128" s="17"/>
      <c r="I128" s="17">
        <v>0</v>
      </c>
      <c r="J128" s="17">
        <v>0</v>
      </c>
      <c r="K128" s="17">
        <v>0</v>
      </c>
      <c r="L128" s="17">
        <v>0</v>
      </c>
      <c r="M128" s="17"/>
      <c r="N128" s="17">
        <v>0</v>
      </c>
      <c r="O128" s="17">
        <v>0</v>
      </c>
      <c r="P128" s="17">
        <v>0</v>
      </c>
      <c r="Q128" s="17">
        <v>0</v>
      </c>
      <c r="R128" s="17"/>
      <c r="S128" s="17">
        <v>0</v>
      </c>
      <c r="T128" s="17">
        <v>0</v>
      </c>
      <c r="U128" s="17">
        <v>0</v>
      </c>
      <c r="V128" s="17">
        <v>0</v>
      </c>
      <c r="W128" s="17"/>
      <c r="X128" s="17">
        <v>0</v>
      </c>
      <c r="Y128" s="17">
        <v>0</v>
      </c>
      <c r="Z128" s="17">
        <v>0</v>
      </c>
      <c r="AA128" s="17">
        <v>0</v>
      </c>
      <c r="AB128" s="17"/>
      <c r="AC128" s="17">
        <v>0</v>
      </c>
      <c r="AD128" s="17">
        <v>0</v>
      </c>
      <c r="AE128" s="17">
        <v>0</v>
      </c>
      <c r="AF128" s="17">
        <v>0</v>
      </c>
      <c r="AG128" s="17"/>
      <c r="AH128" s="17">
        <v>0</v>
      </c>
      <c r="AI128" s="17">
        <v>0</v>
      </c>
      <c r="AJ128" s="17">
        <v>0</v>
      </c>
      <c r="AK128" s="17">
        <v>0</v>
      </c>
      <c r="AL128" s="17"/>
      <c r="AM128" s="17">
        <v>0</v>
      </c>
      <c r="AN128" s="17">
        <v>14</v>
      </c>
      <c r="AO128" s="17">
        <v>0</v>
      </c>
      <c r="AP128" s="17">
        <v>0</v>
      </c>
      <c r="AQ128" s="17"/>
      <c r="AR128" s="17">
        <v>0</v>
      </c>
      <c r="AS128" s="17">
        <v>5</v>
      </c>
      <c r="AT128" s="17">
        <v>0</v>
      </c>
      <c r="AU128" s="17">
        <v>0</v>
      </c>
    </row>
    <row r="129" spans="1:47" x14ac:dyDescent="0.35">
      <c r="A129" s="1"/>
      <c r="B129" s="154" t="s">
        <v>119</v>
      </c>
      <c r="C129" s="18">
        <v>0</v>
      </c>
      <c r="D129" s="18">
        <v>0</v>
      </c>
      <c r="E129" s="18"/>
      <c r="F129" s="18">
        <v>5</v>
      </c>
      <c r="G129" s="18">
        <v>0</v>
      </c>
      <c r="H129" s="18"/>
      <c r="I129" s="18">
        <v>155</v>
      </c>
      <c r="J129" s="18">
        <v>138</v>
      </c>
      <c r="K129" s="18">
        <v>0</v>
      </c>
      <c r="L129" s="18">
        <v>0</v>
      </c>
      <c r="M129" s="18"/>
      <c r="N129" s="18">
        <v>509</v>
      </c>
      <c r="O129" s="18">
        <v>120</v>
      </c>
      <c r="P129" s="18">
        <v>0</v>
      </c>
      <c r="Q129" s="18">
        <v>0</v>
      </c>
      <c r="R129" s="18"/>
      <c r="S129" s="18">
        <v>143</v>
      </c>
      <c r="T129" s="18">
        <v>64</v>
      </c>
      <c r="U129" s="18">
        <v>0</v>
      </c>
      <c r="V129" s="18">
        <v>0</v>
      </c>
      <c r="W129" s="18"/>
      <c r="X129" s="18">
        <v>74</v>
      </c>
      <c r="Y129" s="18">
        <v>78</v>
      </c>
      <c r="Z129" s="18">
        <v>0</v>
      </c>
      <c r="AA129" s="18">
        <v>0</v>
      </c>
      <c r="AB129" s="18"/>
      <c r="AC129" s="18">
        <v>73</v>
      </c>
      <c r="AD129" s="18">
        <v>95</v>
      </c>
      <c r="AE129" s="18">
        <v>0</v>
      </c>
      <c r="AF129" s="18">
        <v>0</v>
      </c>
      <c r="AG129" s="18"/>
      <c r="AH129" s="18">
        <v>66</v>
      </c>
      <c r="AI129" s="18">
        <v>89</v>
      </c>
      <c r="AJ129" s="18">
        <v>0</v>
      </c>
      <c r="AK129" s="18">
        <v>0</v>
      </c>
      <c r="AL129" s="18"/>
      <c r="AM129" s="18">
        <v>61</v>
      </c>
      <c r="AN129" s="18">
        <v>76</v>
      </c>
      <c r="AO129" s="18">
        <v>0</v>
      </c>
      <c r="AP129" s="18">
        <v>0</v>
      </c>
      <c r="AQ129" s="18"/>
      <c r="AR129" s="18">
        <v>68</v>
      </c>
      <c r="AS129" s="18">
        <v>78</v>
      </c>
      <c r="AT129" s="18">
        <v>0</v>
      </c>
      <c r="AU129" s="18">
        <v>0</v>
      </c>
    </row>
    <row r="130" spans="1:47" x14ac:dyDescent="0.35">
      <c r="A130"/>
      <c r="B130" s="155" t="s">
        <v>120</v>
      </c>
      <c r="C130" s="17">
        <v>0</v>
      </c>
      <c r="D130" s="17">
        <v>0</v>
      </c>
      <c r="E130" s="17"/>
      <c r="F130" s="17">
        <v>0</v>
      </c>
      <c r="G130" s="17">
        <v>0</v>
      </c>
      <c r="H130" s="17"/>
      <c r="I130" s="17">
        <v>0</v>
      </c>
      <c r="J130" s="17">
        <v>0</v>
      </c>
      <c r="K130" s="17">
        <v>0</v>
      </c>
      <c r="L130" s="17">
        <v>0</v>
      </c>
      <c r="M130" s="17"/>
      <c r="N130" s="17">
        <v>0</v>
      </c>
      <c r="O130" s="17">
        <v>0</v>
      </c>
      <c r="P130" s="17">
        <v>0</v>
      </c>
      <c r="Q130" s="17">
        <v>0</v>
      </c>
      <c r="R130" s="17"/>
      <c r="S130" s="17">
        <v>0</v>
      </c>
      <c r="T130" s="17">
        <v>0</v>
      </c>
      <c r="U130" s="17">
        <v>0</v>
      </c>
      <c r="V130" s="17">
        <v>0</v>
      </c>
      <c r="W130" s="17"/>
      <c r="X130" s="17">
        <v>0</v>
      </c>
      <c r="Y130" s="17">
        <v>0</v>
      </c>
      <c r="Z130" s="17">
        <v>0</v>
      </c>
      <c r="AA130" s="17">
        <v>0</v>
      </c>
      <c r="AB130" s="17"/>
      <c r="AC130" s="17">
        <v>0</v>
      </c>
      <c r="AD130" s="17">
        <v>0</v>
      </c>
      <c r="AE130" s="17">
        <v>0</v>
      </c>
      <c r="AF130" s="17">
        <v>0</v>
      </c>
      <c r="AG130" s="17"/>
      <c r="AH130" s="17">
        <v>0</v>
      </c>
      <c r="AI130" s="17">
        <v>5</v>
      </c>
      <c r="AJ130" s="17">
        <v>0</v>
      </c>
      <c r="AK130" s="17">
        <v>0</v>
      </c>
      <c r="AL130" s="17"/>
      <c r="AM130" s="17">
        <v>5</v>
      </c>
      <c r="AN130" s="17">
        <v>0</v>
      </c>
      <c r="AO130" s="17">
        <v>0</v>
      </c>
      <c r="AP130" s="17">
        <v>0</v>
      </c>
      <c r="AQ130" s="17"/>
      <c r="AR130" s="17">
        <v>5</v>
      </c>
      <c r="AS130" s="17">
        <v>0</v>
      </c>
      <c r="AT130" s="17">
        <v>0</v>
      </c>
      <c r="AU130" s="17">
        <v>0</v>
      </c>
    </row>
    <row r="131" spans="1:47" x14ac:dyDescent="0.35">
      <c r="A131" s="1"/>
      <c r="B131" s="154" t="s">
        <v>121</v>
      </c>
      <c r="C131" s="18">
        <v>0</v>
      </c>
      <c r="D131" s="18">
        <v>0</v>
      </c>
      <c r="E131" s="18"/>
      <c r="F131" s="18">
        <v>0</v>
      </c>
      <c r="G131" s="18">
        <v>0</v>
      </c>
      <c r="H131" s="18"/>
      <c r="I131" s="18">
        <v>51</v>
      </c>
      <c r="J131" s="18">
        <v>15</v>
      </c>
      <c r="K131" s="18">
        <v>0</v>
      </c>
      <c r="L131" s="18">
        <v>0</v>
      </c>
      <c r="M131" s="18"/>
      <c r="N131" s="18">
        <v>266</v>
      </c>
      <c r="O131" s="18">
        <v>18</v>
      </c>
      <c r="P131" s="18">
        <v>0</v>
      </c>
      <c r="Q131" s="18">
        <v>0</v>
      </c>
      <c r="R131" s="18"/>
      <c r="S131" s="18">
        <v>285</v>
      </c>
      <c r="T131" s="18">
        <v>166</v>
      </c>
      <c r="U131" s="18">
        <v>0</v>
      </c>
      <c r="V131" s="18">
        <v>5</v>
      </c>
      <c r="W131" s="18"/>
      <c r="X131" s="18">
        <v>292</v>
      </c>
      <c r="Y131" s="18">
        <v>53</v>
      </c>
      <c r="Z131" s="18">
        <v>0</v>
      </c>
      <c r="AA131" s="18">
        <v>5</v>
      </c>
      <c r="AB131" s="18"/>
      <c r="AC131" s="18">
        <v>292</v>
      </c>
      <c r="AD131" s="18">
        <v>73</v>
      </c>
      <c r="AE131" s="18">
        <v>0</v>
      </c>
      <c r="AF131" s="18">
        <v>5</v>
      </c>
      <c r="AG131" s="18"/>
      <c r="AH131" s="18">
        <v>298</v>
      </c>
      <c r="AI131" s="18">
        <v>111</v>
      </c>
      <c r="AJ131" s="18">
        <v>0</v>
      </c>
      <c r="AK131" s="18">
        <v>0</v>
      </c>
      <c r="AL131" s="18"/>
      <c r="AM131" s="18">
        <v>298</v>
      </c>
      <c r="AN131" s="18">
        <v>264</v>
      </c>
      <c r="AO131" s="18">
        <v>0</v>
      </c>
      <c r="AP131" s="18">
        <v>0</v>
      </c>
      <c r="AQ131" s="18"/>
      <c r="AR131" s="18">
        <v>283</v>
      </c>
      <c r="AS131" s="18">
        <v>338</v>
      </c>
      <c r="AT131" s="18">
        <v>0</v>
      </c>
      <c r="AU131" s="18">
        <v>0</v>
      </c>
    </row>
    <row r="132" spans="1:47" x14ac:dyDescent="0.35">
      <c r="A132"/>
      <c r="B132" s="155" t="s">
        <v>122</v>
      </c>
      <c r="C132" s="17">
        <v>420</v>
      </c>
      <c r="D132" s="17">
        <v>0</v>
      </c>
      <c r="E132" s="17"/>
      <c r="F132" s="17">
        <v>55</v>
      </c>
      <c r="G132" s="17">
        <v>0</v>
      </c>
      <c r="H132" s="17"/>
      <c r="I132" s="17">
        <v>34</v>
      </c>
      <c r="J132" s="17">
        <v>5</v>
      </c>
      <c r="K132" s="17">
        <v>0</v>
      </c>
      <c r="L132" s="17">
        <v>0</v>
      </c>
      <c r="M132" s="17"/>
      <c r="N132" s="17">
        <v>168</v>
      </c>
      <c r="O132" s="17">
        <v>60</v>
      </c>
      <c r="P132" s="17">
        <v>0</v>
      </c>
      <c r="Q132" s="17">
        <v>0</v>
      </c>
      <c r="R132" s="17"/>
      <c r="S132" s="17">
        <v>429</v>
      </c>
      <c r="T132" s="17">
        <v>5672</v>
      </c>
      <c r="U132" s="17">
        <v>0</v>
      </c>
      <c r="V132" s="17">
        <v>0</v>
      </c>
      <c r="W132" s="17"/>
      <c r="X132" s="17">
        <v>427</v>
      </c>
      <c r="Y132" s="17">
        <v>3752</v>
      </c>
      <c r="Z132" s="17">
        <v>0</v>
      </c>
      <c r="AA132" s="17">
        <v>0</v>
      </c>
      <c r="AB132" s="17"/>
      <c r="AC132" s="17">
        <v>434</v>
      </c>
      <c r="AD132" s="17">
        <v>3154</v>
      </c>
      <c r="AE132" s="17">
        <v>0</v>
      </c>
      <c r="AF132" s="17">
        <v>0</v>
      </c>
      <c r="AG132" s="17"/>
      <c r="AH132" s="17">
        <v>472</v>
      </c>
      <c r="AI132" s="17">
        <v>2800</v>
      </c>
      <c r="AJ132" s="17">
        <v>0</v>
      </c>
      <c r="AK132" s="17">
        <v>0</v>
      </c>
      <c r="AL132" s="17"/>
      <c r="AM132" s="17">
        <v>514</v>
      </c>
      <c r="AN132" s="17">
        <v>2570</v>
      </c>
      <c r="AO132" s="17">
        <v>0</v>
      </c>
      <c r="AP132" s="17">
        <v>0</v>
      </c>
      <c r="AQ132" s="17"/>
      <c r="AR132" s="17">
        <v>524</v>
      </c>
      <c r="AS132" s="17">
        <v>2168</v>
      </c>
      <c r="AT132" s="17">
        <v>0</v>
      </c>
      <c r="AU132" s="17">
        <v>0</v>
      </c>
    </row>
    <row r="133" spans="1:47" x14ac:dyDescent="0.35">
      <c r="A133" s="1"/>
      <c r="B133" s="154" t="s">
        <v>123</v>
      </c>
      <c r="C133" s="18">
        <v>0</v>
      </c>
      <c r="D133" s="18">
        <v>0</v>
      </c>
      <c r="E133" s="18"/>
      <c r="F133" s="18">
        <v>0</v>
      </c>
      <c r="G133" s="18">
        <v>0</v>
      </c>
      <c r="H133" s="18"/>
      <c r="I133" s="18">
        <v>79</v>
      </c>
      <c r="J133" s="18">
        <v>240</v>
      </c>
      <c r="K133" s="18">
        <v>0</v>
      </c>
      <c r="L133" s="18">
        <v>0</v>
      </c>
      <c r="M133" s="18"/>
      <c r="N133" s="18">
        <v>550</v>
      </c>
      <c r="O133" s="18">
        <v>116</v>
      </c>
      <c r="P133" s="18">
        <v>0</v>
      </c>
      <c r="Q133" s="18">
        <v>0</v>
      </c>
      <c r="R133" s="18"/>
      <c r="S133" s="18">
        <v>435</v>
      </c>
      <c r="T133" s="18">
        <v>2823</v>
      </c>
      <c r="U133" s="18">
        <v>0</v>
      </c>
      <c r="V133" s="18">
        <v>0</v>
      </c>
      <c r="W133" s="18"/>
      <c r="X133" s="18">
        <v>453</v>
      </c>
      <c r="Y133" s="18">
        <v>6163</v>
      </c>
      <c r="Z133" s="18">
        <v>0</v>
      </c>
      <c r="AA133" s="18">
        <v>0</v>
      </c>
      <c r="AB133" s="18"/>
      <c r="AC133" s="18">
        <v>540</v>
      </c>
      <c r="AD133" s="18">
        <v>9478</v>
      </c>
      <c r="AE133" s="18">
        <v>0</v>
      </c>
      <c r="AF133" s="18">
        <v>0</v>
      </c>
      <c r="AG133" s="18"/>
      <c r="AH133" s="18">
        <v>817</v>
      </c>
      <c r="AI133" s="18">
        <v>15037</v>
      </c>
      <c r="AJ133" s="18">
        <v>0</v>
      </c>
      <c r="AK133" s="18">
        <v>0</v>
      </c>
      <c r="AL133" s="18"/>
      <c r="AM133" s="18">
        <v>906</v>
      </c>
      <c r="AN133" s="18">
        <v>21259</v>
      </c>
      <c r="AO133" s="18">
        <v>0</v>
      </c>
      <c r="AP133" s="18">
        <v>0</v>
      </c>
      <c r="AQ133" s="18"/>
      <c r="AR133" s="18">
        <v>1078</v>
      </c>
      <c r="AS133" s="18">
        <v>21474</v>
      </c>
      <c r="AT133" s="18">
        <v>0</v>
      </c>
      <c r="AU133" s="18">
        <v>0</v>
      </c>
    </row>
    <row r="134" spans="1:47" x14ac:dyDescent="0.35">
      <c r="B134" s="155" t="s">
        <v>124</v>
      </c>
      <c r="C134" s="17">
        <v>0</v>
      </c>
      <c r="D134" s="17">
        <v>0</v>
      </c>
      <c r="E134" s="17"/>
      <c r="F134" s="17">
        <v>0</v>
      </c>
      <c r="G134" s="17">
        <v>0</v>
      </c>
      <c r="H134" s="17"/>
      <c r="I134" s="17">
        <v>0</v>
      </c>
      <c r="J134" s="17">
        <v>0</v>
      </c>
      <c r="K134" s="17">
        <v>0</v>
      </c>
      <c r="L134" s="17">
        <v>0</v>
      </c>
      <c r="M134" s="17"/>
      <c r="N134" s="17">
        <v>16</v>
      </c>
      <c r="O134" s="17">
        <v>0</v>
      </c>
      <c r="P134" s="17">
        <v>0</v>
      </c>
      <c r="Q134" s="17">
        <v>0</v>
      </c>
      <c r="R134" s="17"/>
      <c r="S134" s="17">
        <v>39</v>
      </c>
      <c r="T134" s="17">
        <v>28</v>
      </c>
      <c r="U134" s="17">
        <v>0</v>
      </c>
      <c r="V134" s="17">
        <v>0</v>
      </c>
      <c r="W134" s="17"/>
      <c r="X134" s="17">
        <v>58</v>
      </c>
      <c r="Y134" s="17">
        <v>35</v>
      </c>
      <c r="Z134" s="17">
        <v>0</v>
      </c>
      <c r="AA134" s="17">
        <v>0</v>
      </c>
      <c r="AB134" s="17"/>
      <c r="AC134" s="17">
        <v>64</v>
      </c>
      <c r="AD134" s="17">
        <v>34</v>
      </c>
      <c r="AE134" s="17">
        <v>0</v>
      </c>
      <c r="AF134" s="17">
        <v>0</v>
      </c>
      <c r="AG134" s="17"/>
      <c r="AH134" s="17">
        <v>74</v>
      </c>
      <c r="AI134" s="17">
        <v>35</v>
      </c>
      <c r="AJ134" s="17">
        <v>0</v>
      </c>
      <c r="AK134" s="17">
        <v>0</v>
      </c>
      <c r="AL134" s="17"/>
      <c r="AM134" s="17">
        <v>75</v>
      </c>
      <c r="AN134" s="17">
        <v>11</v>
      </c>
      <c r="AO134" s="17">
        <v>0</v>
      </c>
      <c r="AP134" s="17">
        <v>0</v>
      </c>
      <c r="AQ134" s="17"/>
      <c r="AR134" s="17">
        <v>83</v>
      </c>
      <c r="AS134" s="17">
        <v>23</v>
      </c>
      <c r="AT134" s="17">
        <v>0</v>
      </c>
      <c r="AU134" s="17">
        <v>0</v>
      </c>
    </row>
    <row r="135" spans="1:47" x14ac:dyDescent="0.35">
      <c r="A135" s="1"/>
      <c r="B135" s="154" t="s">
        <v>125</v>
      </c>
      <c r="C135" s="18">
        <v>0</v>
      </c>
      <c r="D135" s="18">
        <v>0</v>
      </c>
      <c r="E135" s="18"/>
      <c r="F135" s="18">
        <v>0</v>
      </c>
      <c r="G135" s="18">
        <v>0</v>
      </c>
      <c r="H135" s="18"/>
      <c r="I135" s="18">
        <v>364</v>
      </c>
      <c r="J135" s="18">
        <v>185</v>
      </c>
      <c r="K135" s="18">
        <v>0</v>
      </c>
      <c r="L135" s="18">
        <v>3500</v>
      </c>
      <c r="M135" s="18"/>
      <c r="N135" s="18">
        <v>3659</v>
      </c>
      <c r="O135" s="18">
        <v>385</v>
      </c>
      <c r="P135" s="18">
        <v>0</v>
      </c>
      <c r="Q135" s="18">
        <v>0</v>
      </c>
      <c r="R135" s="18"/>
      <c r="S135" s="18">
        <v>154202</v>
      </c>
      <c r="T135" s="18">
        <v>9874</v>
      </c>
      <c r="U135" s="18">
        <v>61920</v>
      </c>
      <c r="V135" s="18">
        <v>31</v>
      </c>
      <c r="W135" s="18"/>
      <c r="X135" s="18">
        <v>156415</v>
      </c>
      <c r="Y135" s="18">
        <v>9702</v>
      </c>
      <c r="Z135" s="18">
        <v>36690</v>
      </c>
      <c r="AA135" s="18">
        <v>23</v>
      </c>
      <c r="AB135" s="18"/>
      <c r="AC135" s="18">
        <v>150305</v>
      </c>
      <c r="AD135" s="18">
        <v>15086</v>
      </c>
      <c r="AE135" s="18">
        <v>38172</v>
      </c>
      <c r="AF135" s="18">
        <v>366</v>
      </c>
      <c r="AG135" s="18"/>
      <c r="AH135" s="18">
        <v>158267</v>
      </c>
      <c r="AI135" s="18">
        <v>10891</v>
      </c>
      <c r="AJ135" s="18">
        <v>120298</v>
      </c>
      <c r="AK135" s="18">
        <v>0</v>
      </c>
      <c r="AL135" s="18"/>
      <c r="AM135" s="18">
        <v>164466</v>
      </c>
      <c r="AN135" s="18">
        <v>8610</v>
      </c>
      <c r="AO135" s="18">
        <v>207751</v>
      </c>
      <c r="AP135" s="18">
        <v>5</v>
      </c>
      <c r="AQ135" s="18"/>
      <c r="AR135" s="18">
        <v>164601</v>
      </c>
      <c r="AS135" s="18">
        <v>11113</v>
      </c>
      <c r="AT135" s="18">
        <v>332957</v>
      </c>
      <c r="AU135" s="18">
        <v>5</v>
      </c>
    </row>
    <row r="136" spans="1:47" x14ac:dyDescent="0.35">
      <c r="A136"/>
      <c r="B136" s="155" t="s">
        <v>126</v>
      </c>
      <c r="C136" s="17">
        <v>0</v>
      </c>
      <c r="D136" s="17">
        <v>0</v>
      </c>
      <c r="E136" s="17"/>
      <c r="F136" s="17">
        <v>0</v>
      </c>
      <c r="G136" s="17">
        <v>0</v>
      </c>
      <c r="H136" s="17"/>
      <c r="I136" s="17">
        <v>17</v>
      </c>
      <c r="J136" s="17">
        <v>5</v>
      </c>
      <c r="K136" s="17">
        <v>0</v>
      </c>
      <c r="L136" s="17">
        <v>0</v>
      </c>
      <c r="M136" s="17"/>
      <c r="N136" s="17">
        <v>5</v>
      </c>
      <c r="O136" s="17">
        <v>0</v>
      </c>
      <c r="P136" s="17">
        <v>0</v>
      </c>
      <c r="Q136" s="17">
        <v>0</v>
      </c>
      <c r="R136" s="17"/>
      <c r="S136" s="17">
        <v>0</v>
      </c>
      <c r="T136" s="17">
        <v>5</v>
      </c>
      <c r="U136" s="17">
        <v>0</v>
      </c>
      <c r="V136" s="17">
        <v>0</v>
      </c>
      <c r="W136" s="17"/>
      <c r="X136" s="17">
        <v>0</v>
      </c>
      <c r="Y136" s="17">
        <v>0</v>
      </c>
      <c r="Z136" s="17">
        <v>0</v>
      </c>
      <c r="AA136" s="17">
        <v>0</v>
      </c>
      <c r="AB136" s="17"/>
      <c r="AC136" s="17">
        <v>0</v>
      </c>
      <c r="AD136" s="17">
        <v>5</v>
      </c>
      <c r="AE136" s="17">
        <v>0</v>
      </c>
      <c r="AF136" s="17">
        <v>0</v>
      </c>
      <c r="AG136" s="17"/>
      <c r="AH136" s="17">
        <v>5</v>
      </c>
      <c r="AI136" s="17">
        <v>10</v>
      </c>
      <c r="AJ136" s="17">
        <v>0</v>
      </c>
      <c r="AK136" s="17">
        <v>0</v>
      </c>
      <c r="AL136" s="17"/>
      <c r="AM136" s="17">
        <v>5</v>
      </c>
      <c r="AN136" s="17">
        <v>15</v>
      </c>
      <c r="AO136" s="17">
        <v>0</v>
      </c>
      <c r="AP136" s="17">
        <v>0</v>
      </c>
      <c r="AQ136" s="17"/>
      <c r="AR136" s="17">
        <v>5</v>
      </c>
      <c r="AS136" s="17">
        <v>10</v>
      </c>
      <c r="AT136" s="17">
        <v>0</v>
      </c>
      <c r="AU136" s="17">
        <v>0</v>
      </c>
    </row>
    <row r="137" spans="1:47" x14ac:dyDescent="0.35">
      <c r="B137" s="154" t="s">
        <v>127</v>
      </c>
      <c r="C137" s="18">
        <v>0</v>
      </c>
      <c r="D137" s="18">
        <v>0</v>
      </c>
      <c r="E137" s="18"/>
      <c r="F137" s="18">
        <v>0</v>
      </c>
      <c r="G137" s="18"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/>
      <c r="N137" s="18">
        <v>0</v>
      </c>
      <c r="O137" s="18">
        <v>0</v>
      </c>
      <c r="P137" s="18">
        <v>0</v>
      </c>
      <c r="Q137" s="18">
        <v>0</v>
      </c>
      <c r="R137" s="18"/>
      <c r="S137" s="18">
        <v>5</v>
      </c>
      <c r="T137" s="18">
        <v>6</v>
      </c>
      <c r="U137" s="18">
        <v>0</v>
      </c>
      <c r="V137" s="18">
        <v>0</v>
      </c>
      <c r="W137" s="18"/>
      <c r="X137" s="18">
        <v>5</v>
      </c>
      <c r="Y137" s="18">
        <v>0</v>
      </c>
      <c r="Z137" s="18">
        <v>0</v>
      </c>
      <c r="AA137" s="18">
        <v>0</v>
      </c>
      <c r="AB137" s="18"/>
      <c r="AC137" s="18">
        <v>7</v>
      </c>
      <c r="AD137" s="18">
        <v>0</v>
      </c>
      <c r="AE137" s="18">
        <v>0</v>
      </c>
      <c r="AF137" s="18">
        <v>0</v>
      </c>
      <c r="AG137" s="18"/>
      <c r="AH137" s="18">
        <v>7</v>
      </c>
      <c r="AI137" s="18">
        <v>0</v>
      </c>
      <c r="AJ137" s="18">
        <v>0</v>
      </c>
      <c r="AK137" s="18">
        <v>0</v>
      </c>
      <c r="AL137" s="18"/>
      <c r="AM137" s="18">
        <v>7</v>
      </c>
      <c r="AN137" s="18">
        <v>0</v>
      </c>
      <c r="AO137" s="18">
        <v>0</v>
      </c>
      <c r="AP137" s="18">
        <v>0</v>
      </c>
      <c r="AQ137" s="18"/>
      <c r="AR137" s="18">
        <v>7</v>
      </c>
      <c r="AS137" s="18">
        <v>50</v>
      </c>
      <c r="AT137" s="18">
        <v>0</v>
      </c>
      <c r="AU137" s="18">
        <v>0</v>
      </c>
    </row>
    <row r="138" spans="1:47" x14ac:dyDescent="0.35">
      <c r="B138" s="155" t="s">
        <v>128</v>
      </c>
      <c r="C138" s="17">
        <v>0</v>
      </c>
      <c r="D138" s="17">
        <v>0</v>
      </c>
      <c r="E138" s="17"/>
      <c r="F138" s="17">
        <v>0</v>
      </c>
      <c r="G138" s="17">
        <v>0</v>
      </c>
      <c r="H138" s="17"/>
      <c r="I138" s="17">
        <v>0</v>
      </c>
      <c r="J138" s="17">
        <v>0</v>
      </c>
      <c r="K138" s="17">
        <v>0</v>
      </c>
      <c r="L138" s="17">
        <v>0</v>
      </c>
      <c r="M138" s="17"/>
      <c r="N138" s="17">
        <v>0</v>
      </c>
      <c r="O138" s="17">
        <v>0</v>
      </c>
      <c r="P138" s="17">
        <v>0</v>
      </c>
      <c r="Q138" s="17">
        <v>0</v>
      </c>
      <c r="R138" s="17"/>
      <c r="S138" s="17">
        <v>0</v>
      </c>
      <c r="T138" s="17">
        <v>0</v>
      </c>
      <c r="U138" s="17">
        <v>0</v>
      </c>
      <c r="V138" s="17">
        <v>0</v>
      </c>
      <c r="W138" s="17"/>
      <c r="X138" s="17">
        <v>0</v>
      </c>
      <c r="Y138" s="17">
        <v>0</v>
      </c>
      <c r="Z138" s="17">
        <v>0</v>
      </c>
      <c r="AA138" s="17">
        <v>0</v>
      </c>
      <c r="AB138" s="17"/>
      <c r="AC138" s="17">
        <v>0</v>
      </c>
      <c r="AD138" s="17">
        <v>0</v>
      </c>
      <c r="AE138" s="17">
        <v>0</v>
      </c>
      <c r="AF138" s="17">
        <v>0</v>
      </c>
      <c r="AG138" s="17"/>
      <c r="AH138" s="17">
        <v>0</v>
      </c>
      <c r="AI138" s="17">
        <v>0</v>
      </c>
      <c r="AJ138" s="17">
        <v>0</v>
      </c>
      <c r="AK138" s="17">
        <v>0</v>
      </c>
      <c r="AL138" s="17"/>
      <c r="AM138" s="17">
        <v>0</v>
      </c>
      <c r="AN138" s="17">
        <v>0</v>
      </c>
      <c r="AO138" s="17">
        <v>0</v>
      </c>
      <c r="AP138" s="17">
        <v>0</v>
      </c>
      <c r="AQ138" s="17"/>
      <c r="AR138" s="17">
        <v>0</v>
      </c>
      <c r="AS138" s="17">
        <v>5</v>
      </c>
      <c r="AT138" s="17">
        <v>0</v>
      </c>
      <c r="AU138" s="17">
        <v>0</v>
      </c>
    </row>
    <row r="139" spans="1:47" x14ac:dyDescent="0.35">
      <c r="A139" s="1"/>
      <c r="B139" s="154" t="s">
        <v>129</v>
      </c>
      <c r="C139" s="18">
        <v>0</v>
      </c>
      <c r="D139" s="18">
        <v>0</v>
      </c>
      <c r="E139" s="18"/>
      <c r="F139" s="18">
        <v>65995</v>
      </c>
      <c r="G139" s="18">
        <v>0</v>
      </c>
      <c r="H139" s="18"/>
      <c r="I139" s="18">
        <v>29742</v>
      </c>
      <c r="J139" s="18">
        <v>1782</v>
      </c>
      <c r="K139" s="18">
        <v>0</v>
      </c>
      <c r="L139" s="18">
        <v>0</v>
      </c>
      <c r="M139" s="18"/>
      <c r="N139" s="18">
        <v>37721</v>
      </c>
      <c r="O139" s="18">
        <v>753</v>
      </c>
      <c r="P139" s="18">
        <v>0</v>
      </c>
      <c r="Q139" s="18">
        <v>0</v>
      </c>
      <c r="R139" s="18"/>
      <c r="S139" s="18">
        <v>34656</v>
      </c>
      <c r="T139" s="18">
        <v>7474</v>
      </c>
      <c r="U139" s="18">
        <v>0</v>
      </c>
      <c r="V139" s="18">
        <v>5</v>
      </c>
      <c r="W139" s="18"/>
      <c r="X139" s="18">
        <v>36263</v>
      </c>
      <c r="Y139" s="18">
        <v>7386</v>
      </c>
      <c r="Z139" s="18">
        <v>0</v>
      </c>
      <c r="AA139" s="18">
        <v>5</v>
      </c>
      <c r="AB139" s="18"/>
      <c r="AC139" s="18">
        <v>36525</v>
      </c>
      <c r="AD139" s="18">
        <v>7543</v>
      </c>
      <c r="AE139" s="18">
        <v>0</v>
      </c>
      <c r="AF139" s="18">
        <v>5</v>
      </c>
      <c r="AG139" s="18"/>
      <c r="AH139" s="18">
        <v>37050</v>
      </c>
      <c r="AI139" s="18">
        <v>8121</v>
      </c>
      <c r="AJ139" s="18">
        <v>0</v>
      </c>
      <c r="AK139" s="18">
        <v>0</v>
      </c>
      <c r="AL139" s="18"/>
      <c r="AM139" s="18">
        <v>37423</v>
      </c>
      <c r="AN139" s="18">
        <v>8585</v>
      </c>
      <c r="AO139" s="18">
        <v>0</v>
      </c>
      <c r="AP139" s="18">
        <v>0</v>
      </c>
      <c r="AQ139" s="18"/>
      <c r="AR139" s="18">
        <v>37941</v>
      </c>
      <c r="AS139" s="18">
        <v>9231</v>
      </c>
      <c r="AT139" s="18">
        <v>0</v>
      </c>
      <c r="AU139" s="18">
        <v>0</v>
      </c>
    </row>
    <row r="140" spans="1:47" x14ac:dyDescent="0.35">
      <c r="B140" s="155" t="s">
        <v>130</v>
      </c>
      <c r="C140" s="17">
        <v>0</v>
      </c>
      <c r="D140" s="17">
        <v>0</v>
      </c>
      <c r="E140" s="17"/>
      <c r="F140" s="17">
        <v>0</v>
      </c>
      <c r="G140" s="17">
        <v>0</v>
      </c>
      <c r="H140" s="17"/>
      <c r="I140" s="17">
        <v>29</v>
      </c>
      <c r="J140" s="17">
        <v>15</v>
      </c>
      <c r="K140" s="17">
        <v>0</v>
      </c>
      <c r="L140" s="17">
        <v>0</v>
      </c>
      <c r="M140" s="17"/>
      <c r="N140" s="17">
        <v>26</v>
      </c>
      <c r="O140" s="17">
        <v>40</v>
      </c>
      <c r="P140" s="17">
        <v>0</v>
      </c>
      <c r="Q140" s="17">
        <v>0</v>
      </c>
      <c r="R140" s="17"/>
      <c r="S140" s="17">
        <v>101</v>
      </c>
      <c r="T140" s="17">
        <v>202</v>
      </c>
      <c r="U140" s="17">
        <v>0</v>
      </c>
      <c r="V140" s="17">
        <v>0</v>
      </c>
      <c r="W140" s="17"/>
      <c r="X140" s="17">
        <v>106</v>
      </c>
      <c r="Y140" s="17">
        <v>203</v>
      </c>
      <c r="Z140" s="17">
        <v>0</v>
      </c>
      <c r="AA140" s="17">
        <v>0</v>
      </c>
      <c r="AB140" s="17"/>
      <c r="AC140" s="17">
        <v>130</v>
      </c>
      <c r="AD140" s="17">
        <v>229</v>
      </c>
      <c r="AE140" s="17">
        <v>0</v>
      </c>
      <c r="AF140" s="17">
        <v>0</v>
      </c>
      <c r="AG140" s="17"/>
      <c r="AH140" s="17">
        <v>156</v>
      </c>
      <c r="AI140" s="17">
        <v>294</v>
      </c>
      <c r="AJ140" s="17">
        <v>0</v>
      </c>
      <c r="AK140" s="17">
        <v>0</v>
      </c>
      <c r="AL140" s="17"/>
      <c r="AM140" s="17">
        <v>178</v>
      </c>
      <c r="AN140" s="17">
        <v>304</v>
      </c>
      <c r="AO140" s="17">
        <v>0</v>
      </c>
      <c r="AP140" s="17">
        <v>0</v>
      </c>
      <c r="AQ140" s="17"/>
      <c r="AR140" s="17">
        <v>191</v>
      </c>
      <c r="AS140" s="17">
        <v>338</v>
      </c>
      <c r="AT140" s="17">
        <v>0</v>
      </c>
      <c r="AU140" s="17">
        <v>0</v>
      </c>
    </row>
    <row r="141" spans="1:47" x14ac:dyDescent="0.35">
      <c r="B141" s="154" t="s">
        <v>131</v>
      </c>
      <c r="C141" s="18">
        <v>0</v>
      </c>
      <c r="D141" s="18">
        <v>0</v>
      </c>
      <c r="E141" s="18"/>
      <c r="F141" s="18">
        <v>0</v>
      </c>
      <c r="G141" s="18">
        <v>0</v>
      </c>
      <c r="H141" s="18"/>
      <c r="I141" s="18">
        <v>0</v>
      </c>
      <c r="J141" s="18">
        <v>0</v>
      </c>
      <c r="K141" s="18">
        <v>0</v>
      </c>
      <c r="L141" s="18">
        <v>0</v>
      </c>
      <c r="M141" s="18"/>
      <c r="N141" s="18">
        <v>0</v>
      </c>
      <c r="O141" s="18">
        <v>0</v>
      </c>
      <c r="P141" s="18">
        <v>0</v>
      </c>
      <c r="Q141" s="18">
        <v>0</v>
      </c>
      <c r="R141" s="18"/>
      <c r="S141" s="18">
        <v>0</v>
      </c>
      <c r="T141" s="18">
        <v>0</v>
      </c>
      <c r="U141" s="18">
        <v>0</v>
      </c>
      <c r="V141" s="18">
        <v>0</v>
      </c>
      <c r="W141" s="18"/>
      <c r="X141" s="18">
        <v>0</v>
      </c>
      <c r="Y141" s="18">
        <v>0</v>
      </c>
      <c r="Z141" s="18">
        <v>0</v>
      </c>
      <c r="AA141" s="18">
        <v>0</v>
      </c>
      <c r="AB141" s="18"/>
      <c r="AC141" s="18">
        <v>0</v>
      </c>
      <c r="AD141" s="18">
        <v>0</v>
      </c>
      <c r="AE141" s="18">
        <v>0</v>
      </c>
      <c r="AF141" s="18">
        <v>0</v>
      </c>
      <c r="AG141" s="18"/>
      <c r="AH141" s="18">
        <v>0</v>
      </c>
      <c r="AI141" s="18">
        <v>0</v>
      </c>
      <c r="AJ141" s="18">
        <v>0</v>
      </c>
      <c r="AK141" s="18">
        <v>0</v>
      </c>
      <c r="AL141" s="18"/>
      <c r="AM141" s="18">
        <v>0</v>
      </c>
      <c r="AN141" s="18">
        <v>0</v>
      </c>
      <c r="AO141" s="18">
        <v>0</v>
      </c>
      <c r="AP141" s="18">
        <v>0</v>
      </c>
      <c r="AQ141" s="18"/>
      <c r="AR141" s="18">
        <v>0</v>
      </c>
      <c r="AS141" s="18">
        <v>0</v>
      </c>
      <c r="AT141" s="18">
        <v>0</v>
      </c>
      <c r="AU141" s="18">
        <v>0</v>
      </c>
    </row>
    <row r="142" spans="1:47" x14ac:dyDescent="0.35">
      <c r="A142"/>
      <c r="B142" s="156" t="s">
        <v>132</v>
      </c>
      <c r="C142" s="17">
        <v>0</v>
      </c>
      <c r="D142" s="17">
        <v>0</v>
      </c>
      <c r="E142" s="17"/>
      <c r="F142" s="17">
        <v>0</v>
      </c>
      <c r="G142" s="17">
        <v>0</v>
      </c>
      <c r="H142" s="17"/>
      <c r="I142" s="17">
        <v>1288</v>
      </c>
      <c r="J142" s="17">
        <v>13058</v>
      </c>
      <c r="K142" s="17">
        <v>0</v>
      </c>
      <c r="L142" s="17">
        <v>0</v>
      </c>
      <c r="M142" s="17"/>
      <c r="N142" s="17">
        <v>6810</v>
      </c>
      <c r="O142" s="17">
        <v>9956</v>
      </c>
      <c r="P142" s="17">
        <v>0</v>
      </c>
      <c r="Q142" s="17">
        <v>0</v>
      </c>
      <c r="R142" s="17"/>
      <c r="S142" s="17">
        <v>11340</v>
      </c>
      <c r="T142" s="17">
        <v>46250</v>
      </c>
      <c r="U142" s="17">
        <v>0</v>
      </c>
      <c r="V142" s="17">
        <v>0</v>
      </c>
      <c r="W142" s="17"/>
      <c r="X142" s="17">
        <v>10387</v>
      </c>
      <c r="Y142" s="17">
        <v>64256</v>
      </c>
      <c r="Z142" s="17">
        <v>0</v>
      </c>
      <c r="AA142" s="17">
        <v>0</v>
      </c>
      <c r="AB142" s="17"/>
      <c r="AC142" s="17">
        <v>11679</v>
      </c>
      <c r="AD142" s="17">
        <v>85078</v>
      </c>
      <c r="AE142" s="17">
        <v>0</v>
      </c>
      <c r="AF142" s="17">
        <v>0</v>
      </c>
      <c r="AG142" s="17"/>
      <c r="AH142" s="17">
        <v>12870</v>
      </c>
      <c r="AI142" s="17">
        <v>89794</v>
      </c>
      <c r="AJ142" s="17">
        <v>0</v>
      </c>
      <c r="AK142" s="17">
        <v>0</v>
      </c>
      <c r="AL142" s="17"/>
      <c r="AM142" s="17">
        <v>14621</v>
      </c>
      <c r="AN142" s="17">
        <v>101672</v>
      </c>
      <c r="AO142" s="17">
        <v>0</v>
      </c>
      <c r="AP142" s="17">
        <v>0</v>
      </c>
      <c r="AQ142" s="17"/>
      <c r="AR142" s="17">
        <v>15408</v>
      </c>
      <c r="AS142" s="17">
        <v>111721</v>
      </c>
      <c r="AT142" s="17">
        <v>0</v>
      </c>
      <c r="AU142" s="17">
        <v>0</v>
      </c>
    </row>
    <row r="143" spans="1:47" x14ac:dyDescent="0.35">
      <c r="A143" s="1"/>
      <c r="B143" s="154" t="s">
        <v>133</v>
      </c>
      <c r="C143" s="18">
        <v>0</v>
      </c>
      <c r="D143" s="18">
        <v>0</v>
      </c>
      <c r="E143" s="18"/>
      <c r="F143" s="18">
        <v>0</v>
      </c>
      <c r="G143" s="18">
        <v>0</v>
      </c>
      <c r="H143" s="18"/>
      <c r="I143" s="18">
        <v>0</v>
      </c>
      <c r="J143" s="18">
        <v>0</v>
      </c>
      <c r="K143" s="18">
        <v>0</v>
      </c>
      <c r="L143" s="18">
        <v>0</v>
      </c>
      <c r="M143" s="18"/>
      <c r="N143" s="18">
        <v>0</v>
      </c>
      <c r="O143" s="18">
        <v>0</v>
      </c>
      <c r="P143" s="18">
        <v>0</v>
      </c>
      <c r="Q143" s="18">
        <v>0</v>
      </c>
      <c r="R143" s="18"/>
      <c r="S143" s="18">
        <v>0</v>
      </c>
      <c r="T143" s="18">
        <v>6</v>
      </c>
      <c r="U143" s="18">
        <v>0</v>
      </c>
      <c r="V143" s="18">
        <v>0</v>
      </c>
      <c r="W143" s="18"/>
      <c r="X143" s="18">
        <v>0</v>
      </c>
      <c r="Y143" s="18">
        <v>0</v>
      </c>
      <c r="Z143" s="18">
        <v>0</v>
      </c>
      <c r="AA143" s="18">
        <v>0</v>
      </c>
      <c r="AB143" s="18"/>
      <c r="AC143" s="18">
        <v>0</v>
      </c>
      <c r="AD143" s="18">
        <v>0</v>
      </c>
      <c r="AE143" s="18">
        <v>0</v>
      </c>
      <c r="AF143" s="18">
        <v>0</v>
      </c>
      <c r="AG143" s="18"/>
      <c r="AH143" s="18">
        <v>0</v>
      </c>
      <c r="AI143" s="18">
        <v>0</v>
      </c>
      <c r="AJ143" s="18">
        <v>0</v>
      </c>
      <c r="AK143" s="18">
        <v>0</v>
      </c>
      <c r="AL143" s="18"/>
      <c r="AM143" s="18">
        <v>0</v>
      </c>
      <c r="AN143" s="18">
        <v>0</v>
      </c>
      <c r="AO143" s="18">
        <v>0</v>
      </c>
      <c r="AP143" s="18">
        <v>0</v>
      </c>
      <c r="AQ143" s="18"/>
      <c r="AR143" s="18">
        <v>0</v>
      </c>
      <c r="AS143" s="18">
        <v>0</v>
      </c>
      <c r="AT143" s="18">
        <v>0</v>
      </c>
      <c r="AU143" s="18">
        <v>0</v>
      </c>
    </row>
    <row r="144" spans="1:47" x14ac:dyDescent="0.35">
      <c r="A144"/>
      <c r="B144" s="155" t="s">
        <v>134</v>
      </c>
      <c r="C144" s="17">
        <v>0</v>
      </c>
      <c r="D144" s="17">
        <v>0</v>
      </c>
      <c r="E144" s="17"/>
      <c r="F144" s="17">
        <v>0</v>
      </c>
      <c r="G144" s="17">
        <v>0</v>
      </c>
      <c r="H144" s="17"/>
      <c r="I144" s="17">
        <v>0</v>
      </c>
      <c r="J144" s="17">
        <v>0</v>
      </c>
      <c r="K144" s="17">
        <v>0</v>
      </c>
      <c r="L144" s="17">
        <v>0</v>
      </c>
      <c r="M144" s="17"/>
      <c r="N144" s="17">
        <v>0</v>
      </c>
      <c r="O144" s="17">
        <v>0</v>
      </c>
      <c r="P144" s="17">
        <v>0</v>
      </c>
      <c r="Q144" s="17">
        <v>0</v>
      </c>
      <c r="R144" s="17"/>
      <c r="S144" s="17">
        <v>5</v>
      </c>
      <c r="T144" s="17">
        <v>0</v>
      </c>
      <c r="U144" s="17">
        <v>0</v>
      </c>
      <c r="V144" s="17">
        <v>0</v>
      </c>
      <c r="W144" s="17"/>
      <c r="X144" s="17">
        <v>5</v>
      </c>
      <c r="Y144" s="17">
        <v>0</v>
      </c>
      <c r="Z144" s="17">
        <v>0</v>
      </c>
      <c r="AA144" s="17">
        <v>0</v>
      </c>
      <c r="AB144" s="17"/>
      <c r="AC144" s="17">
        <v>5</v>
      </c>
      <c r="AD144" s="17">
        <v>0</v>
      </c>
      <c r="AE144" s="17">
        <v>0</v>
      </c>
      <c r="AF144" s="17">
        <v>0</v>
      </c>
      <c r="AG144" s="17"/>
      <c r="AH144" s="17">
        <v>5</v>
      </c>
      <c r="AI144" s="17">
        <v>0</v>
      </c>
      <c r="AJ144" s="17">
        <v>0</v>
      </c>
      <c r="AK144" s="17">
        <v>0</v>
      </c>
      <c r="AL144" s="17"/>
      <c r="AM144" s="17">
        <v>5</v>
      </c>
      <c r="AN144" s="17">
        <v>0</v>
      </c>
      <c r="AO144" s="17">
        <v>0</v>
      </c>
      <c r="AP144" s="17">
        <v>0</v>
      </c>
      <c r="AQ144" s="17"/>
      <c r="AR144" s="17">
        <v>5</v>
      </c>
      <c r="AS144" s="17">
        <v>0</v>
      </c>
      <c r="AT144" s="17">
        <v>0</v>
      </c>
      <c r="AU144" s="17">
        <v>0</v>
      </c>
    </row>
    <row r="145" spans="1:47" x14ac:dyDescent="0.35">
      <c r="A145" s="1"/>
      <c r="B145" s="154" t="s">
        <v>135</v>
      </c>
      <c r="C145" s="18">
        <v>0</v>
      </c>
      <c r="D145" s="18">
        <v>0</v>
      </c>
      <c r="E145" s="18"/>
      <c r="F145" s="18">
        <v>0</v>
      </c>
      <c r="G145" s="18">
        <v>0</v>
      </c>
      <c r="H145" s="18"/>
      <c r="I145" s="18">
        <v>25</v>
      </c>
      <c r="J145" s="18">
        <v>597</v>
      </c>
      <c r="K145" s="18">
        <v>0</v>
      </c>
      <c r="L145" s="18">
        <v>0</v>
      </c>
      <c r="M145" s="18"/>
      <c r="N145" s="18">
        <v>1720</v>
      </c>
      <c r="O145" s="18">
        <v>1788</v>
      </c>
      <c r="P145" s="18">
        <v>0</v>
      </c>
      <c r="Q145" s="18">
        <v>0</v>
      </c>
      <c r="R145" s="18"/>
      <c r="S145" s="18">
        <v>2198</v>
      </c>
      <c r="T145" s="18">
        <v>3529</v>
      </c>
      <c r="U145" s="18">
        <v>0</v>
      </c>
      <c r="V145" s="18">
        <v>0</v>
      </c>
      <c r="W145" s="18"/>
      <c r="X145" s="18">
        <v>2282</v>
      </c>
      <c r="Y145" s="18">
        <v>3831</v>
      </c>
      <c r="Z145" s="18">
        <v>0</v>
      </c>
      <c r="AA145" s="18">
        <v>0</v>
      </c>
      <c r="AB145" s="18"/>
      <c r="AC145" s="18">
        <v>2227</v>
      </c>
      <c r="AD145" s="18">
        <v>4169</v>
      </c>
      <c r="AE145" s="18">
        <v>0</v>
      </c>
      <c r="AF145" s="18">
        <v>5</v>
      </c>
      <c r="AG145" s="18"/>
      <c r="AH145" s="18">
        <v>2249</v>
      </c>
      <c r="AI145" s="18">
        <v>4389</v>
      </c>
      <c r="AJ145" s="18">
        <v>0</v>
      </c>
      <c r="AK145" s="18">
        <v>5</v>
      </c>
      <c r="AL145" s="18"/>
      <c r="AM145" s="18">
        <v>2364</v>
      </c>
      <c r="AN145" s="18">
        <v>4061</v>
      </c>
      <c r="AO145" s="18">
        <v>0</v>
      </c>
      <c r="AP145" s="18">
        <v>10</v>
      </c>
      <c r="AQ145" s="18"/>
      <c r="AR145" s="18">
        <v>2290</v>
      </c>
      <c r="AS145" s="18">
        <v>4120</v>
      </c>
      <c r="AT145" s="18">
        <v>0</v>
      </c>
      <c r="AU145" s="18">
        <v>8</v>
      </c>
    </row>
    <row r="146" spans="1:47" x14ac:dyDescent="0.35">
      <c r="A146"/>
      <c r="B146" s="155" t="s">
        <v>136</v>
      </c>
      <c r="C146" s="17">
        <v>0</v>
      </c>
      <c r="D146" s="17">
        <v>0</v>
      </c>
      <c r="E146" s="17"/>
      <c r="F146" s="17">
        <v>0</v>
      </c>
      <c r="G146" s="17">
        <v>0</v>
      </c>
      <c r="H146" s="17"/>
      <c r="I146" s="17">
        <v>0</v>
      </c>
      <c r="J146" s="17">
        <v>0</v>
      </c>
      <c r="K146" s="17">
        <v>0</v>
      </c>
      <c r="L146" s="17">
        <v>0</v>
      </c>
      <c r="M146" s="17"/>
      <c r="N146" s="17">
        <v>3244</v>
      </c>
      <c r="O146" s="17">
        <v>181</v>
      </c>
      <c r="P146" s="17">
        <v>0</v>
      </c>
      <c r="Q146" s="17">
        <v>0</v>
      </c>
      <c r="R146" s="17"/>
      <c r="S146" s="17">
        <v>646</v>
      </c>
      <c r="T146" s="17">
        <v>3015</v>
      </c>
      <c r="U146" s="17">
        <v>0</v>
      </c>
      <c r="V146" s="17">
        <v>0</v>
      </c>
      <c r="W146" s="17"/>
      <c r="X146" s="17">
        <v>713</v>
      </c>
      <c r="Y146" s="17">
        <v>1132</v>
      </c>
      <c r="Z146" s="17">
        <v>0</v>
      </c>
      <c r="AA146" s="17">
        <v>0</v>
      </c>
      <c r="AB146" s="17"/>
      <c r="AC146" s="17">
        <v>704</v>
      </c>
      <c r="AD146" s="17">
        <v>770</v>
      </c>
      <c r="AE146" s="17">
        <v>0</v>
      </c>
      <c r="AF146" s="17">
        <v>0</v>
      </c>
      <c r="AG146" s="17"/>
      <c r="AH146" s="17">
        <v>715</v>
      </c>
      <c r="AI146" s="17">
        <v>633</v>
      </c>
      <c r="AJ146" s="17">
        <v>0</v>
      </c>
      <c r="AK146" s="17">
        <v>0</v>
      </c>
      <c r="AL146" s="17"/>
      <c r="AM146" s="17">
        <v>659</v>
      </c>
      <c r="AN146" s="17">
        <v>606</v>
      </c>
      <c r="AO146" s="17">
        <v>0</v>
      </c>
      <c r="AP146" s="17">
        <v>0</v>
      </c>
      <c r="AQ146" s="17"/>
      <c r="AR146" s="17">
        <v>545</v>
      </c>
      <c r="AS146" s="17">
        <v>634</v>
      </c>
      <c r="AT146" s="17">
        <v>0</v>
      </c>
      <c r="AU146" s="17">
        <v>0</v>
      </c>
    </row>
    <row r="147" spans="1:47" x14ac:dyDescent="0.35">
      <c r="B147" s="154" t="s">
        <v>137</v>
      </c>
      <c r="C147" s="18">
        <v>0</v>
      </c>
      <c r="D147" s="18">
        <v>0</v>
      </c>
      <c r="E147" s="18"/>
      <c r="F147" s="18">
        <v>0</v>
      </c>
      <c r="G147" s="18">
        <v>0</v>
      </c>
      <c r="H147" s="18"/>
      <c r="I147" s="18">
        <v>0</v>
      </c>
      <c r="J147" s="18">
        <v>0</v>
      </c>
      <c r="K147" s="18">
        <v>0</v>
      </c>
      <c r="L147" s="18">
        <v>0</v>
      </c>
      <c r="M147" s="18"/>
      <c r="N147" s="18">
        <v>0</v>
      </c>
      <c r="O147" s="18">
        <v>0</v>
      </c>
      <c r="P147" s="18">
        <v>0</v>
      </c>
      <c r="Q147" s="18">
        <v>0</v>
      </c>
      <c r="R147" s="18"/>
      <c r="S147" s="18">
        <v>0</v>
      </c>
      <c r="T147" s="18">
        <v>0</v>
      </c>
      <c r="U147" s="18">
        <v>0</v>
      </c>
      <c r="V147" s="18">
        <v>0</v>
      </c>
      <c r="W147" s="18"/>
      <c r="X147" s="18">
        <v>0</v>
      </c>
      <c r="Y147" s="18">
        <v>0</v>
      </c>
      <c r="Z147" s="18">
        <v>0</v>
      </c>
      <c r="AA147" s="18">
        <v>0</v>
      </c>
      <c r="AB147" s="18"/>
      <c r="AC147" s="18">
        <v>0</v>
      </c>
      <c r="AD147" s="18">
        <v>0</v>
      </c>
      <c r="AE147" s="18">
        <v>0</v>
      </c>
      <c r="AF147" s="18">
        <v>0</v>
      </c>
      <c r="AG147" s="18"/>
      <c r="AH147" s="18">
        <v>0</v>
      </c>
      <c r="AI147" s="18">
        <v>0</v>
      </c>
      <c r="AJ147" s="18">
        <v>0</v>
      </c>
      <c r="AK147" s="18">
        <v>0</v>
      </c>
      <c r="AL147" s="18"/>
      <c r="AM147" s="18">
        <v>0</v>
      </c>
      <c r="AN147" s="18">
        <v>0</v>
      </c>
      <c r="AO147" s="18">
        <v>0</v>
      </c>
      <c r="AP147" s="18">
        <v>0</v>
      </c>
      <c r="AQ147" s="18"/>
      <c r="AR147" s="18">
        <v>0</v>
      </c>
      <c r="AS147" s="18">
        <v>0</v>
      </c>
      <c r="AT147" s="18">
        <v>0</v>
      </c>
      <c r="AU147" s="18">
        <v>0</v>
      </c>
    </row>
    <row r="148" spans="1:47" x14ac:dyDescent="0.35">
      <c r="A148"/>
      <c r="B148" s="155" t="s">
        <v>138</v>
      </c>
      <c r="C148" s="17">
        <v>0</v>
      </c>
      <c r="D148" s="17">
        <v>0</v>
      </c>
      <c r="E148" s="17"/>
      <c r="F148" s="17">
        <v>14</v>
      </c>
      <c r="G148" s="17">
        <v>0</v>
      </c>
      <c r="H148" s="17"/>
      <c r="I148" s="17">
        <v>394</v>
      </c>
      <c r="J148" s="17">
        <v>183</v>
      </c>
      <c r="K148" s="17">
        <v>0</v>
      </c>
      <c r="L148" s="17">
        <v>0</v>
      </c>
      <c r="M148" s="17"/>
      <c r="N148" s="17">
        <v>2277</v>
      </c>
      <c r="O148" s="17">
        <v>832</v>
      </c>
      <c r="P148" s="17">
        <v>0</v>
      </c>
      <c r="Q148" s="17">
        <v>0</v>
      </c>
      <c r="R148" s="17"/>
      <c r="S148" s="17">
        <v>1760</v>
      </c>
      <c r="T148" s="17">
        <v>5575</v>
      </c>
      <c r="U148" s="17">
        <v>0</v>
      </c>
      <c r="V148" s="17">
        <v>11</v>
      </c>
      <c r="W148" s="17"/>
      <c r="X148" s="17">
        <v>2240</v>
      </c>
      <c r="Y148" s="17">
        <v>7251</v>
      </c>
      <c r="Z148" s="17">
        <v>0</v>
      </c>
      <c r="AA148" s="17">
        <v>9</v>
      </c>
      <c r="AB148" s="17"/>
      <c r="AC148" s="17">
        <v>3089</v>
      </c>
      <c r="AD148" s="17">
        <v>6853</v>
      </c>
      <c r="AE148" s="17">
        <v>0</v>
      </c>
      <c r="AF148" s="17">
        <v>15</v>
      </c>
      <c r="AG148" s="17"/>
      <c r="AH148" s="17">
        <v>3873</v>
      </c>
      <c r="AI148" s="17">
        <v>8163</v>
      </c>
      <c r="AJ148" s="17">
        <v>0</v>
      </c>
      <c r="AK148" s="17">
        <v>20</v>
      </c>
      <c r="AL148" s="17"/>
      <c r="AM148" s="17">
        <v>4642</v>
      </c>
      <c r="AN148" s="17">
        <v>8404</v>
      </c>
      <c r="AO148" s="17">
        <v>0</v>
      </c>
      <c r="AP148" s="17">
        <v>260</v>
      </c>
      <c r="AQ148" s="17"/>
      <c r="AR148" s="17">
        <v>4489</v>
      </c>
      <c r="AS148" s="17">
        <v>8160</v>
      </c>
      <c r="AT148" s="17">
        <v>0</v>
      </c>
      <c r="AU148" s="17">
        <v>402</v>
      </c>
    </row>
    <row r="149" spans="1:47" x14ac:dyDescent="0.35">
      <c r="A149" s="1"/>
      <c r="B149" s="154" t="s">
        <v>139</v>
      </c>
      <c r="C149" s="18">
        <v>120</v>
      </c>
      <c r="D149" s="18">
        <v>0</v>
      </c>
      <c r="E149" s="18"/>
      <c r="F149" s="18">
        <v>1247991</v>
      </c>
      <c r="G149" s="18">
        <v>0</v>
      </c>
      <c r="H149" s="18"/>
      <c r="I149" s="18">
        <v>24</v>
      </c>
      <c r="J149" s="18">
        <v>0</v>
      </c>
      <c r="K149" s="18">
        <v>0</v>
      </c>
      <c r="L149" s="18">
        <v>0</v>
      </c>
      <c r="M149" s="18"/>
      <c r="N149" s="18">
        <v>120</v>
      </c>
      <c r="O149" s="18">
        <v>11</v>
      </c>
      <c r="P149" s="18">
        <v>0</v>
      </c>
      <c r="Q149" s="18">
        <v>0</v>
      </c>
      <c r="R149" s="18"/>
      <c r="S149" s="18">
        <v>55</v>
      </c>
      <c r="T149" s="18">
        <v>2193</v>
      </c>
      <c r="U149" s="18">
        <v>0</v>
      </c>
      <c r="V149" s="18">
        <v>0</v>
      </c>
      <c r="W149" s="18"/>
      <c r="X149" s="18">
        <v>48</v>
      </c>
      <c r="Y149" s="18">
        <v>5702</v>
      </c>
      <c r="Z149" s="18">
        <v>15128</v>
      </c>
      <c r="AA149" s="18">
        <v>0</v>
      </c>
      <c r="AB149" s="18"/>
      <c r="AC149" s="18">
        <v>48</v>
      </c>
      <c r="AD149" s="18">
        <v>12581</v>
      </c>
      <c r="AE149" s="18">
        <v>15128</v>
      </c>
      <c r="AF149" s="18">
        <v>0</v>
      </c>
      <c r="AG149" s="18"/>
      <c r="AH149" s="18">
        <v>57</v>
      </c>
      <c r="AI149" s="18">
        <v>8977</v>
      </c>
      <c r="AJ149" s="18">
        <v>0</v>
      </c>
      <c r="AK149" s="18">
        <v>0</v>
      </c>
      <c r="AL149" s="18"/>
      <c r="AM149" s="18">
        <v>77</v>
      </c>
      <c r="AN149" s="18">
        <v>8765</v>
      </c>
      <c r="AO149" s="18">
        <v>180516</v>
      </c>
      <c r="AP149" s="18">
        <v>0</v>
      </c>
      <c r="AQ149" s="18"/>
      <c r="AR149" s="18">
        <v>91</v>
      </c>
      <c r="AS149" s="18">
        <v>8661</v>
      </c>
      <c r="AT149" s="18">
        <v>668038</v>
      </c>
      <c r="AU149" s="18">
        <v>0</v>
      </c>
    </row>
    <row r="150" spans="1:47" x14ac:dyDescent="0.35">
      <c r="A150" s="72"/>
      <c r="B150" s="155" t="s">
        <v>140</v>
      </c>
      <c r="C150" s="17">
        <v>0</v>
      </c>
      <c r="D150" s="17">
        <v>0</v>
      </c>
      <c r="E150" s="17"/>
      <c r="F150" s="17">
        <v>24</v>
      </c>
      <c r="G150" s="17">
        <v>0</v>
      </c>
      <c r="H150" s="17"/>
      <c r="I150" s="17">
        <v>137121</v>
      </c>
      <c r="J150" s="17">
        <v>1013</v>
      </c>
      <c r="K150" s="17">
        <v>0</v>
      </c>
      <c r="L150" s="17">
        <v>0</v>
      </c>
      <c r="M150" s="17"/>
      <c r="N150" s="17">
        <v>415662</v>
      </c>
      <c r="O150" s="17">
        <v>22268</v>
      </c>
      <c r="P150" s="17">
        <v>62015</v>
      </c>
      <c r="Q150" s="17">
        <v>0</v>
      </c>
      <c r="R150" s="17"/>
      <c r="S150" s="17">
        <v>451804</v>
      </c>
      <c r="T150" s="17">
        <v>60632</v>
      </c>
      <c r="U150" s="17">
        <v>451089</v>
      </c>
      <c r="V150" s="17">
        <v>443</v>
      </c>
      <c r="W150" s="17"/>
      <c r="X150" s="17">
        <v>490285</v>
      </c>
      <c r="Y150" s="17">
        <v>56023</v>
      </c>
      <c r="Z150" s="17">
        <v>375016</v>
      </c>
      <c r="AA150" s="17">
        <v>261</v>
      </c>
      <c r="AB150" s="17"/>
      <c r="AC150" s="17">
        <v>1156742</v>
      </c>
      <c r="AD150" s="17">
        <v>41088</v>
      </c>
      <c r="AE150" s="17">
        <v>353108</v>
      </c>
      <c r="AF150" s="17">
        <v>109</v>
      </c>
      <c r="AG150" s="17"/>
      <c r="AH150" s="17">
        <v>1145149</v>
      </c>
      <c r="AI150" s="17">
        <v>30459</v>
      </c>
      <c r="AJ150" s="17">
        <v>370306</v>
      </c>
      <c r="AK150" s="17">
        <v>98</v>
      </c>
      <c r="AL150" s="17"/>
      <c r="AM150" s="17">
        <v>1076825</v>
      </c>
      <c r="AN150" s="17">
        <v>37534</v>
      </c>
      <c r="AO150" s="17">
        <v>312018</v>
      </c>
      <c r="AP150" s="17">
        <v>119</v>
      </c>
      <c r="AQ150" s="17"/>
      <c r="AR150" s="17">
        <v>1103299</v>
      </c>
      <c r="AS150" s="17">
        <v>40207</v>
      </c>
      <c r="AT150" s="17">
        <v>370320</v>
      </c>
      <c r="AU150" s="17">
        <v>151</v>
      </c>
    </row>
    <row r="151" spans="1:47" x14ac:dyDescent="0.35">
      <c r="A151" s="1"/>
      <c r="B151" s="154" t="s">
        <v>141</v>
      </c>
      <c r="C151" s="18">
        <v>55620</v>
      </c>
      <c r="D151" s="18">
        <v>0</v>
      </c>
      <c r="E151" s="18"/>
      <c r="F151" s="18">
        <v>532</v>
      </c>
      <c r="G151" s="18">
        <v>0</v>
      </c>
      <c r="H151" s="18"/>
      <c r="I151" s="18">
        <v>2307</v>
      </c>
      <c r="J151" s="18">
        <v>10</v>
      </c>
      <c r="K151" s="18">
        <v>0</v>
      </c>
      <c r="L151" s="18">
        <v>0</v>
      </c>
      <c r="M151" s="18"/>
      <c r="N151" s="18">
        <v>1013</v>
      </c>
      <c r="O151" s="18">
        <v>345</v>
      </c>
      <c r="P151" s="18">
        <v>0</v>
      </c>
      <c r="Q151" s="18">
        <v>0</v>
      </c>
      <c r="R151" s="18"/>
      <c r="S151" s="18">
        <v>1272</v>
      </c>
      <c r="T151" s="18">
        <v>60</v>
      </c>
      <c r="U151" s="18">
        <v>0</v>
      </c>
      <c r="V151" s="18">
        <v>36</v>
      </c>
      <c r="W151" s="18"/>
      <c r="X151" s="18">
        <v>1363</v>
      </c>
      <c r="Y151" s="18">
        <v>130</v>
      </c>
      <c r="Z151" s="18">
        <v>0</v>
      </c>
      <c r="AA151" s="18">
        <v>41</v>
      </c>
      <c r="AB151" s="18"/>
      <c r="AC151" s="18">
        <v>1368</v>
      </c>
      <c r="AD151" s="18">
        <v>211</v>
      </c>
      <c r="AE151" s="18">
        <v>0</v>
      </c>
      <c r="AF151" s="18">
        <v>5</v>
      </c>
      <c r="AG151" s="18"/>
      <c r="AH151" s="18">
        <v>1331</v>
      </c>
      <c r="AI151" s="18">
        <v>332</v>
      </c>
      <c r="AJ151" s="18">
        <v>0</v>
      </c>
      <c r="AK151" s="18">
        <v>0</v>
      </c>
      <c r="AL151" s="18"/>
      <c r="AM151" s="18">
        <v>459</v>
      </c>
      <c r="AN151" s="18">
        <v>761</v>
      </c>
      <c r="AO151" s="18">
        <v>0</v>
      </c>
      <c r="AP151" s="18">
        <v>0</v>
      </c>
      <c r="AQ151" s="18"/>
      <c r="AR151" s="18">
        <v>467</v>
      </c>
      <c r="AS151" s="18">
        <v>839</v>
      </c>
      <c r="AT151" s="18">
        <v>0</v>
      </c>
      <c r="AU151" s="18">
        <v>0</v>
      </c>
    </row>
    <row r="152" spans="1:47" x14ac:dyDescent="0.35">
      <c r="A152"/>
      <c r="B152" s="155" t="s">
        <v>142</v>
      </c>
      <c r="C152" s="17">
        <v>0</v>
      </c>
      <c r="D152" s="17">
        <v>0</v>
      </c>
      <c r="E152" s="17"/>
      <c r="F152" s="17">
        <v>0</v>
      </c>
      <c r="G152" s="17">
        <v>0</v>
      </c>
      <c r="H152" s="17"/>
      <c r="I152" s="17">
        <v>5</v>
      </c>
      <c r="J152" s="17">
        <v>0</v>
      </c>
      <c r="K152" s="17">
        <v>0</v>
      </c>
      <c r="L152" s="17">
        <v>0</v>
      </c>
      <c r="M152" s="17"/>
      <c r="N152" s="17">
        <v>0</v>
      </c>
      <c r="O152" s="17">
        <v>0</v>
      </c>
      <c r="P152" s="17">
        <v>0</v>
      </c>
      <c r="Q152" s="17">
        <v>0</v>
      </c>
      <c r="R152" s="17"/>
      <c r="S152" s="17">
        <v>0</v>
      </c>
      <c r="T152" s="17">
        <v>0</v>
      </c>
      <c r="U152" s="17">
        <v>0</v>
      </c>
      <c r="V152" s="17">
        <v>0</v>
      </c>
      <c r="W152" s="17"/>
      <c r="X152" s="17">
        <v>0</v>
      </c>
      <c r="Y152" s="17">
        <v>0</v>
      </c>
      <c r="Z152" s="17">
        <v>0</v>
      </c>
      <c r="AA152" s="17">
        <v>0</v>
      </c>
      <c r="AB152" s="17"/>
      <c r="AC152" s="17">
        <v>0</v>
      </c>
      <c r="AD152" s="17">
        <v>0</v>
      </c>
      <c r="AE152" s="17">
        <v>0</v>
      </c>
      <c r="AF152" s="17">
        <v>0</v>
      </c>
      <c r="AG152" s="17"/>
      <c r="AH152" s="17">
        <v>0</v>
      </c>
      <c r="AI152" s="17">
        <v>0</v>
      </c>
      <c r="AJ152" s="17">
        <v>0</v>
      </c>
      <c r="AK152" s="17">
        <v>0</v>
      </c>
      <c r="AL152" s="17"/>
      <c r="AM152" s="17">
        <v>0</v>
      </c>
      <c r="AN152" s="17">
        <v>15</v>
      </c>
      <c r="AO152" s="17">
        <v>0</v>
      </c>
      <c r="AP152" s="17">
        <v>0</v>
      </c>
      <c r="AQ152" s="17"/>
      <c r="AR152" s="17">
        <v>5</v>
      </c>
      <c r="AS152" s="17">
        <v>16</v>
      </c>
      <c r="AT152" s="17">
        <v>0</v>
      </c>
      <c r="AU152" s="17">
        <v>0</v>
      </c>
    </row>
    <row r="153" spans="1:47" x14ac:dyDescent="0.35">
      <c r="A153" s="1"/>
      <c r="B153" s="154" t="s">
        <v>143</v>
      </c>
      <c r="C153" s="18">
        <v>0</v>
      </c>
      <c r="D153" s="18">
        <v>0</v>
      </c>
      <c r="E153" s="18"/>
      <c r="F153" s="18">
        <v>0</v>
      </c>
      <c r="G153" s="18">
        <v>0</v>
      </c>
      <c r="H153" s="18"/>
      <c r="I153" s="18">
        <v>227</v>
      </c>
      <c r="J153" s="18">
        <v>444</v>
      </c>
      <c r="K153" s="18">
        <v>0</v>
      </c>
      <c r="L153" s="18">
        <v>0</v>
      </c>
      <c r="M153" s="18"/>
      <c r="N153" s="18">
        <v>5883</v>
      </c>
      <c r="O153" s="18">
        <v>1160</v>
      </c>
      <c r="P153" s="18">
        <v>0</v>
      </c>
      <c r="Q153" s="18">
        <v>0</v>
      </c>
      <c r="R153" s="18"/>
      <c r="S153" s="18">
        <v>9052</v>
      </c>
      <c r="T153" s="18">
        <v>8961</v>
      </c>
      <c r="U153" s="18">
        <v>0</v>
      </c>
      <c r="V153" s="18">
        <v>0</v>
      </c>
      <c r="W153" s="18"/>
      <c r="X153" s="18">
        <v>8365</v>
      </c>
      <c r="Y153" s="18">
        <v>11531</v>
      </c>
      <c r="Z153" s="18">
        <v>0</v>
      </c>
      <c r="AA153" s="18">
        <v>585</v>
      </c>
      <c r="AB153" s="18"/>
      <c r="AC153" s="18">
        <v>8414</v>
      </c>
      <c r="AD153" s="18">
        <v>13186</v>
      </c>
      <c r="AE153" s="18">
        <v>0</v>
      </c>
      <c r="AF153" s="18">
        <v>382</v>
      </c>
      <c r="AG153" s="18"/>
      <c r="AH153" s="18">
        <v>8589</v>
      </c>
      <c r="AI153" s="18">
        <v>9074</v>
      </c>
      <c r="AJ153" s="18">
        <v>0</v>
      </c>
      <c r="AK153" s="18">
        <v>328</v>
      </c>
      <c r="AL153" s="18"/>
      <c r="AM153" s="18">
        <v>8033</v>
      </c>
      <c r="AN153" s="18">
        <v>9940</v>
      </c>
      <c r="AO153" s="18">
        <v>0</v>
      </c>
      <c r="AP153" s="18">
        <v>345</v>
      </c>
      <c r="AQ153" s="18"/>
      <c r="AR153" s="18">
        <v>7492</v>
      </c>
      <c r="AS153" s="18">
        <v>10297</v>
      </c>
      <c r="AT153" s="18">
        <v>0</v>
      </c>
      <c r="AU153" s="18">
        <v>396</v>
      </c>
    </row>
    <row r="154" spans="1:47" x14ac:dyDescent="0.35">
      <c r="A154"/>
      <c r="B154" s="155" t="s">
        <v>144</v>
      </c>
      <c r="C154" s="17">
        <v>0</v>
      </c>
      <c r="D154" s="17">
        <v>0</v>
      </c>
      <c r="E154" s="17"/>
      <c r="F154" s="17">
        <v>0</v>
      </c>
      <c r="G154" s="17">
        <v>0</v>
      </c>
      <c r="H154" s="17"/>
      <c r="I154" s="17">
        <v>14</v>
      </c>
      <c r="J154" s="17">
        <v>132</v>
      </c>
      <c r="K154" s="17">
        <v>0</v>
      </c>
      <c r="L154" s="17">
        <v>0</v>
      </c>
      <c r="M154" s="17"/>
      <c r="N154" s="17">
        <v>52</v>
      </c>
      <c r="O154" s="17">
        <v>21</v>
      </c>
      <c r="P154" s="17">
        <v>0</v>
      </c>
      <c r="Q154" s="17">
        <v>0</v>
      </c>
      <c r="R154" s="17"/>
      <c r="S154" s="17">
        <v>64</v>
      </c>
      <c r="T154" s="17">
        <v>55</v>
      </c>
      <c r="U154" s="17">
        <v>0</v>
      </c>
      <c r="V154" s="17">
        <v>0</v>
      </c>
      <c r="W154" s="17"/>
      <c r="X154" s="17">
        <v>32</v>
      </c>
      <c r="Y154" s="17">
        <v>42</v>
      </c>
      <c r="Z154" s="17">
        <v>0</v>
      </c>
      <c r="AA154" s="17">
        <v>0</v>
      </c>
      <c r="AB154" s="17"/>
      <c r="AC154" s="17">
        <v>39</v>
      </c>
      <c r="AD154" s="17">
        <v>64</v>
      </c>
      <c r="AE154" s="17">
        <v>0</v>
      </c>
      <c r="AF154" s="17">
        <v>0</v>
      </c>
      <c r="AG154" s="17"/>
      <c r="AH154" s="17">
        <v>41</v>
      </c>
      <c r="AI154" s="17">
        <v>91</v>
      </c>
      <c r="AJ154" s="17">
        <v>0</v>
      </c>
      <c r="AK154" s="17">
        <v>0</v>
      </c>
      <c r="AL154" s="17"/>
      <c r="AM154" s="17">
        <v>55</v>
      </c>
      <c r="AN154" s="17">
        <v>102</v>
      </c>
      <c r="AO154" s="17">
        <v>0</v>
      </c>
      <c r="AP154" s="17">
        <v>0</v>
      </c>
      <c r="AQ154" s="17"/>
      <c r="AR154" s="17">
        <v>61</v>
      </c>
      <c r="AS154" s="17">
        <v>82</v>
      </c>
      <c r="AT154" s="17">
        <v>0</v>
      </c>
      <c r="AU154" s="17">
        <v>0</v>
      </c>
    </row>
    <row r="155" spans="1:47" x14ac:dyDescent="0.35">
      <c r="B155" s="154" t="s">
        <v>145</v>
      </c>
      <c r="C155" s="18">
        <v>0</v>
      </c>
      <c r="D155" s="18">
        <v>0</v>
      </c>
      <c r="E155" s="18"/>
      <c r="F155" s="18">
        <v>0</v>
      </c>
      <c r="G155" s="18">
        <v>0</v>
      </c>
      <c r="H155" s="18"/>
      <c r="I155" s="18">
        <v>0</v>
      </c>
      <c r="J155" s="18">
        <v>0</v>
      </c>
      <c r="K155" s="18">
        <v>0</v>
      </c>
      <c r="L155" s="18">
        <v>0</v>
      </c>
      <c r="M155" s="18"/>
      <c r="N155" s="18">
        <v>0</v>
      </c>
      <c r="O155" s="18">
        <v>0</v>
      </c>
      <c r="P155" s="18">
        <v>0</v>
      </c>
      <c r="Q155" s="18">
        <v>0</v>
      </c>
      <c r="R155" s="18"/>
      <c r="S155" s="18">
        <v>0</v>
      </c>
      <c r="T155" s="18">
        <v>0</v>
      </c>
      <c r="U155" s="18">
        <v>0</v>
      </c>
      <c r="V155" s="18">
        <v>0</v>
      </c>
      <c r="W155" s="18"/>
      <c r="X155" s="18">
        <v>0</v>
      </c>
      <c r="Y155" s="18">
        <v>0</v>
      </c>
      <c r="Z155" s="18">
        <v>0</v>
      </c>
      <c r="AA155" s="18">
        <v>0</v>
      </c>
      <c r="AB155" s="18"/>
      <c r="AC155" s="18">
        <v>0</v>
      </c>
      <c r="AD155" s="18">
        <v>0</v>
      </c>
      <c r="AE155" s="18">
        <v>0</v>
      </c>
      <c r="AF155" s="18">
        <v>0</v>
      </c>
      <c r="AG155" s="18"/>
      <c r="AH155" s="18">
        <v>0</v>
      </c>
      <c r="AI155" s="18">
        <v>0</v>
      </c>
      <c r="AJ155" s="18">
        <v>0</v>
      </c>
      <c r="AK155" s="18">
        <v>0</v>
      </c>
      <c r="AL155" s="18"/>
      <c r="AM155" s="18">
        <v>0</v>
      </c>
      <c r="AN155" s="18">
        <v>0</v>
      </c>
      <c r="AO155" s="18">
        <v>0</v>
      </c>
      <c r="AP155" s="18">
        <v>0</v>
      </c>
      <c r="AQ155" s="18"/>
      <c r="AR155" s="18">
        <v>0</v>
      </c>
      <c r="AS155" s="18">
        <v>0</v>
      </c>
      <c r="AT155" s="18">
        <v>0</v>
      </c>
      <c r="AU155" s="18">
        <v>0</v>
      </c>
    </row>
    <row r="156" spans="1:47" x14ac:dyDescent="0.35">
      <c r="A156"/>
      <c r="B156" s="155" t="s">
        <v>146</v>
      </c>
      <c r="C156" s="17">
        <v>0</v>
      </c>
      <c r="D156" s="17">
        <v>0</v>
      </c>
      <c r="E156" s="17"/>
      <c r="F156" s="17">
        <v>0</v>
      </c>
      <c r="G156" s="17">
        <v>0</v>
      </c>
      <c r="H156" s="17"/>
      <c r="I156" s="17">
        <v>0</v>
      </c>
      <c r="J156" s="17">
        <v>0</v>
      </c>
      <c r="K156" s="17">
        <v>0</v>
      </c>
      <c r="L156" s="17">
        <v>0</v>
      </c>
      <c r="M156" s="17"/>
      <c r="N156" s="17">
        <v>11</v>
      </c>
      <c r="O156" s="17">
        <v>0</v>
      </c>
      <c r="P156" s="17">
        <v>0</v>
      </c>
      <c r="Q156" s="17">
        <v>0</v>
      </c>
      <c r="R156" s="17"/>
      <c r="S156" s="17">
        <v>16</v>
      </c>
      <c r="T156" s="17">
        <v>7</v>
      </c>
      <c r="U156" s="17">
        <v>0</v>
      </c>
      <c r="V156" s="17">
        <v>0</v>
      </c>
      <c r="W156" s="17"/>
      <c r="X156" s="17">
        <v>25</v>
      </c>
      <c r="Y156" s="17">
        <v>18</v>
      </c>
      <c r="Z156" s="17">
        <v>0</v>
      </c>
      <c r="AA156" s="17">
        <v>0</v>
      </c>
      <c r="AB156" s="17"/>
      <c r="AC156" s="17">
        <v>34</v>
      </c>
      <c r="AD156" s="17">
        <v>27</v>
      </c>
      <c r="AE156" s="17">
        <v>0</v>
      </c>
      <c r="AF156" s="17">
        <v>0</v>
      </c>
      <c r="AG156" s="17"/>
      <c r="AH156" s="17">
        <v>34</v>
      </c>
      <c r="AI156" s="17">
        <v>14</v>
      </c>
      <c r="AJ156" s="17">
        <v>0</v>
      </c>
      <c r="AK156" s="17">
        <v>0</v>
      </c>
      <c r="AL156" s="17"/>
      <c r="AM156" s="17">
        <v>34</v>
      </c>
      <c r="AN156" s="17">
        <v>27</v>
      </c>
      <c r="AO156" s="17">
        <v>0</v>
      </c>
      <c r="AP156" s="17">
        <v>0</v>
      </c>
      <c r="AQ156" s="17"/>
      <c r="AR156" s="17">
        <v>35</v>
      </c>
      <c r="AS156" s="17">
        <v>32</v>
      </c>
      <c r="AT156" s="17">
        <v>0</v>
      </c>
      <c r="AU156" s="17">
        <v>0</v>
      </c>
    </row>
    <row r="157" spans="1:47" x14ac:dyDescent="0.35">
      <c r="A157" s="1"/>
      <c r="B157" s="154" t="s">
        <v>147</v>
      </c>
      <c r="C157" s="18">
        <v>960</v>
      </c>
      <c r="D157" s="18">
        <v>0</v>
      </c>
      <c r="E157" s="18"/>
      <c r="F157" s="18">
        <v>52617</v>
      </c>
      <c r="G157" s="18">
        <v>0</v>
      </c>
      <c r="H157" s="18"/>
      <c r="I157" s="18">
        <v>5070</v>
      </c>
      <c r="J157" s="18">
        <v>13136</v>
      </c>
      <c r="K157" s="18">
        <v>0</v>
      </c>
      <c r="L157" s="18">
        <v>128</v>
      </c>
      <c r="M157" s="18"/>
      <c r="N157" s="18">
        <v>1426</v>
      </c>
      <c r="O157" s="18">
        <v>154</v>
      </c>
      <c r="P157" s="18">
        <v>0</v>
      </c>
      <c r="Q157" s="18">
        <v>0</v>
      </c>
      <c r="R157" s="18"/>
      <c r="S157" s="18">
        <v>1469</v>
      </c>
      <c r="T157" s="18">
        <v>1237</v>
      </c>
      <c r="U157" s="18">
        <v>0</v>
      </c>
      <c r="V157" s="18">
        <v>0</v>
      </c>
      <c r="W157" s="18"/>
      <c r="X157" s="18">
        <v>1409</v>
      </c>
      <c r="Y157" s="18">
        <v>2125</v>
      </c>
      <c r="Z157" s="18">
        <v>0</v>
      </c>
      <c r="AA157" s="18">
        <v>0</v>
      </c>
      <c r="AB157" s="18"/>
      <c r="AC157" s="18">
        <v>1467</v>
      </c>
      <c r="AD157" s="18">
        <v>2722</v>
      </c>
      <c r="AE157" s="18">
        <v>0</v>
      </c>
      <c r="AF157" s="18">
        <v>0</v>
      </c>
      <c r="AG157" s="18"/>
      <c r="AH157" s="18">
        <v>1671</v>
      </c>
      <c r="AI157" s="18">
        <v>32265</v>
      </c>
      <c r="AJ157" s="18">
        <v>0</v>
      </c>
      <c r="AK157" s="18">
        <v>0</v>
      </c>
      <c r="AL157" s="18"/>
      <c r="AM157" s="18">
        <v>4376</v>
      </c>
      <c r="AN157" s="18">
        <v>67150</v>
      </c>
      <c r="AO157" s="18">
        <v>0</v>
      </c>
      <c r="AP157" s="18">
        <v>224</v>
      </c>
      <c r="AQ157" s="18"/>
      <c r="AR157" s="18">
        <v>8711</v>
      </c>
      <c r="AS157" s="18">
        <v>62082</v>
      </c>
      <c r="AT157" s="18">
        <v>0</v>
      </c>
      <c r="AU157" s="18">
        <v>1665</v>
      </c>
    </row>
    <row r="158" spans="1:47" x14ac:dyDescent="0.35">
      <c r="A158"/>
      <c r="B158" s="155" t="s">
        <v>148</v>
      </c>
      <c r="C158" s="17">
        <v>0</v>
      </c>
      <c r="D158" s="17">
        <v>0</v>
      </c>
      <c r="E158" s="17"/>
      <c r="F158" s="17">
        <v>0</v>
      </c>
      <c r="G158" s="17">
        <v>0</v>
      </c>
      <c r="H158" s="17"/>
      <c r="I158" s="17">
        <v>483</v>
      </c>
      <c r="J158" s="17">
        <v>250</v>
      </c>
      <c r="K158" s="17">
        <v>0</v>
      </c>
      <c r="L158" s="17">
        <v>0</v>
      </c>
      <c r="M158" s="17"/>
      <c r="N158" s="17">
        <v>794</v>
      </c>
      <c r="O158" s="17">
        <v>319</v>
      </c>
      <c r="P158" s="17">
        <v>0</v>
      </c>
      <c r="Q158" s="17">
        <v>0</v>
      </c>
      <c r="R158" s="17"/>
      <c r="S158" s="17">
        <v>1383</v>
      </c>
      <c r="T158" s="17">
        <v>763</v>
      </c>
      <c r="U158" s="17">
        <v>137337</v>
      </c>
      <c r="V158" s="17">
        <v>70000</v>
      </c>
      <c r="W158" s="17"/>
      <c r="X158" s="17">
        <v>1230</v>
      </c>
      <c r="Y158" s="17">
        <v>838</v>
      </c>
      <c r="Z158" s="17">
        <v>121391</v>
      </c>
      <c r="AA158" s="17">
        <v>14678</v>
      </c>
      <c r="AB158" s="17"/>
      <c r="AC158" s="17">
        <v>1363</v>
      </c>
      <c r="AD158" s="17">
        <v>2399</v>
      </c>
      <c r="AE158" s="17">
        <v>129015</v>
      </c>
      <c r="AF158" s="17">
        <v>14820</v>
      </c>
      <c r="AG158" s="17"/>
      <c r="AH158" s="17">
        <v>2715</v>
      </c>
      <c r="AI158" s="17">
        <v>2053</v>
      </c>
      <c r="AJ158" s="17">
        <v>156137</v>
      </c>
      <c r="AK158" s="17">
        <v>25731</v>
      </c>
      <c r="AL158" s="17"/>
      <c r="AM158" s="17">
        <v>3063</v>
      </c>
      <c r="AN158" s="17">
        <v>2472</v>
      </c>
      <c r="AO158" s="17">
        <v>191902</v>
      </c>
      <c r="AP158" s="17">
        <v>29882</v>
      </c>
      <c r="AQ158" s="17"/>
      <c r="AR158" s="17">
        <v>18874</v>
      </c>
      <c r="AS158" s="17">
        <v>4103</v>
      </c>
      <c r="AT158" s="17">
        <v>298458</v>
      </c>
      <c r="AU158" s="17">
        <v>34324</v>
      </c>
    </row>
    <row r="159" spans="1:47" x14ac:dyDescent="0.35">
      <c r="A159" s="1"/>
      <c r="B159" s="154" t="s">
        <v>149</v>
      </c>
      <c r="C159" s="18">
        <v>0</v>
      </c>
      <c r="D159" s="18">
        <v>0</v>
      </c>
      <c r="E159" s="18"/>
      <c r="F159" s="18">
        <v>15</v>
      </c>
      <c r="G159" s="18">
        <v>0</v>
      </c>
      <c r="H159" s="18"/>
      <c r="I159" s="18">
        <v>5735</v>
      </c>
      <c r="J159" s="18">
        <v>3457</v>
      </c>
      <c r="K159" s="18">
        <v>0</v>
      </c>
      <c r="L159" s="18">
        <v>0</v>
      </c>
      <c r="M159" s="18"/>
      <c r="N159" s="18">
        <v>15645</v>
      </c>
      <c r="O159" s="18">
        <v>11912</v>
      </c>
      <c r="P159" s="18">
        <v>0</v>
      </c>
      <c r="Q159" s="18">
        <v>0</v>
      </c>
      <c r="R159" s="18"/>
      <c r="S159" s="18">
        <v>167973</v>
      </c>
      <c r="T159" s="18">
        <v>51353</v>
      </c>
      <c r="U159" s="18">
        <v>2172532</v>
      </c>
      <c r="V159" s="18">
        <v>19</v>
      </c>
      <c r="W159" s="18"/>
      <c r="X159" s="18">
        <v>229291</v>
      </c>
      <c r="Y159" s="18">
        <v>66862</v>
      </c>
      <c r="Z159" s="18">
        <v>2219272</v>
      </c>
      <c r="AA159" s="18">
        <v>16</v>
      </c>
      <c r="AB159" s="18"/>
      <c r="AC159" s="18">
        <v>238977</v>
      </c>
      <c r="AD159" s="18">
        <v>91924</v>
      </c>
      <c r="AE159" s="18">
        <v>1704080</v>
      </c>
      <c r="AF159" s="18">
        <v>24</v>
      </c>
      <c r="AG159" s="18"/>
      <c r="AH159" s="18">
        <v>276834</v>
      </c>
      <c r="AI159" s="18">
        <v>84624</v>
      </c>
      <c r="AJ159" s="18">
        <v>2167925</v>
      </c>
      <c r="AK159" s="18">
        <v>1424</v>
      </c>
      <c r="AL159" s="18"/>
      <c r="AM159" s="18">
        <v>295578</v>
      </c>
      <c r="AN159" s="18">
        <v>112500</v>
      </c>
      <c r="AO159" s="18">
        <v>2195779</v>
      </c>
      <c r="AP159" s="18">
        <v>7</v>
      </c>
      <c r="AQ159" s="18"/>
      <c r="AR159" s="18">
        <v>352953</v>
      </c>
      <c r="AS159" s="18">
        <v>73060</v>
      </c>
      <c r="AT159" s="18">
        <v>2610278</v>
      </c>
      <c r="AU159" s="18">
        <v>8</v>
      </c>
    </row>
    <row r="160" spans="1:47" x14ac:dyDescent="0.35">
      <c r="B160" s="155" t="s">
        <v>150</v>
      </c>
      <c r="C160" s="17">
        <v>0</v>
      </c>
      <c r="D160" s="17">
        <v>0</v>
      </c>
      <c r="E160" s="17"/>
      <c r="F160" s="17">
        <v>0</v>
      </c>
      <c r="G160" s="17">
        <v>0</v>
      </c>
      <c r="H160" s="17"/>
      <c r="I160" s="17">
        <v>0</v>
      </c>
      <c r="J160" s="17">
        <v>0</v>
      </c>
      <c r="K160" s="17">
        <v>0</v>
      </c>
      <c r="L160" s="17">
        <v>0</v>
      </c>
      <c r="M160" s="17"/>
      <c r="N160" s="17">
        <v>0</v>
      </c>
      <c r="O160" s="17">
        <v>0</v>
      </c>
      <c r="P160" s="17">
        <v>0</v>
      </c>
      <c r="Q160" s="17">
        <v>0</v>
      </c>
      <c r="R160" s="17"/>
      <c r="S160" s="17">
        <v>18</v>
      </c>
      <c r="T160" s="17">
        <v>18</v>
      </c>
      <c r="U160" s="17">
        <v>0</v>
      </c>
      <c r="V160" s="17">
        <v>0</v>
      </c>
      <c r="W160" s="17"/>
      <c r="X160" s="17">
        <v>19</v>
      </c>
      <c r="Y160" s="17">
        <v>0</v>
      </c>
      <c r="Z160" s="17">
        <v>0</v>
      </c>
      <c r="AA160" s="17">
        <v>0</v>
      </c>
      <c r="AB160" s="17"/>
      <c r="AC160" s="17">
        <v>19</v>
      </c>
      <c r="AD160" s="17">
        <v>5</v>
      </c>
      <c r="AE160" s="17">
        <v>0</v>
      </c>
      <c r="AF160" s="17">
        <v>0</v>
      </c>
      <c r="AG160" s="17"/>
      <c r="AH160" s="17">
        <v>19</v>
      </c>
      <c r="AI160" s="17">
        <v>5</v>
      </c>
      <c r="AJ160" s="17">
        <v>0</v>
      </c>
      <c r="AK160" s="17">
        <v>0</v>
      </c>
      <c r="AL160" s="17"/>
      <c r="AM160" s="17">
        <v>19</v>
      </c>
      <c r="AN160" s="17">
        <v>6</v>
      </c>
      <c r="AO160" s="17">
        <v>0</v>
      </c>
      <c r="AP160" s="17">
        <v>0</v>
      </c>
      <c r="AQ160" s="17"/>
      <c r="AR160" s="17">
        <v>18</v>
      </c>
      <c r="AS160" s="17">
        <v>7</v>
      </c>
      <c r="AT160" s="17">
        <v>0</v>
      </c>
      <c r="AU160" s="17">
        <v>0</v>
      </c>
    </row>
    <row r="161" spans="1:47" x14ac:dyDescent="0.35">
      <c r="B161" s="154" t="s">
        <v>151</v>
      </c>
      <c r="C161" s="18">
        <v>0</v>
      </c>
      <c r="D161" s="18">
        <v>0</v>
      </c>
      <c r="E161" s="18"/>
      <c r="F161" s="18">
        <v>0</v>
      </c>
      <c r="G161" s="18">
        <v>0</v>
      </c>
      <c r="H161" s="18"/>
      <c r="I161" s="18">
        <v>0</v>
      </c>
      <c r="J161" s="18">
        <v>0</v>
      </c>
      <c r="K161" s="18">
        <v>0</v>
      </c>
      <c r="L161" s="18">
        <v>0</v>
      </c>
      <c r="M161" s="18"/>
      <c r="N161" s="18">
        <v>0</v>
      </c>
      <c r="O161" s="18">
        <v>0</v>
      </c>
      <c r="P161" s="18">
        <v>0</v>
      </c>
      <c r="Q161" s="18">
        <v>0</v>
      </c>
      <c r="R161" s="18"/>
      <c r="S161" s="18">
        <v>0</v>
      </c>
      <c r="T161" s="18">
        <v>0</v>
      </c>
      <c r="U161" s="18">
        <v>0</v>
      </c>
      <c r="V161" s="18">
        <v>0</v>
      </c>
      <c r="W161" s="18"/>
      <c r="X161" s="18">
        <v>0</v>
      </c>
      <c r="Y161" s="18">
        <v>0</v>
      </c>
      <c r="Z161" s="18">
        <v>0</v>
      </c>
      <c r="AA161" s="18">
        <v>0</v>
      </c>
      <c r="AB161" s="18"/>
      <c r="AC161" s="18">
        <v>0</v>
      </c>
      <c r="AD161" s="18">
        <v>0</v>
      </c>
      <c r="AE161" s="18">
        <v>0</v>
      </c>
      <c r="AF161" s="18">
        <v>0</v>
      </c>
      <c r="AG161" s="18"/>
      <c r="AH161" s="18">
        <v>0</v>
      </c>
      <c r="AI161" s="18">
        <v>0</v>
      </c>
      <c r="AJ161" s="18">
        <v>0</v>
      </c>
      <c r="AK161" s="18">
        <v>0</v>
      </c>
      <c r="AL161" s="18"/>
      <c r="AM161" s="18">
        <v>0</v>
      </c>
      <c r="AN161" s="18">
        <v>0</v>
      </c>
      <c r="AO161" s="18">
        <v>0</v>
      </c>
      <c r="AP161" s="18">
        <v>0</v>
      </c>
      <c r="AQ161" s="18"/>
      <c r="AR161" s="18">
        <v>0</v>
      </c>
      <c r="AS161" s="18">
        <v>0</v>
      </c>
      <c r="AT161" s="18">
        <v>0</v>
      </c>
      <c r="AU161" s="18">
        <v>0</v>
      </c>
    </row>
    <row r="162" spans="1:47" x14ac:dyDescent="0.35">
      <c r="A162"/>
      <c r="B162" s="155" t="s">
        <v>203</v>
      </c>
      <c r="C162" s="17">
        <v>0</v>
      </c>
      <c r="D162" s="17">
        <v>0</v>
      </c>
      <c r="E162" s="17"/>
      <c r="F162" s="17">
        <v>0</v>
      </c>
      <c r="G162" s="17">
        <v>0</v>
      </c>
      <c r="H162" s="17"/>
      <c r="I162" s="17">
        <v>2175</v>
      </c>
      <c r="J162" s="17">
        <v>505</v>
      </c>
      <c r="K162" s="17">
        <v>0</v>
      </c>
      <c r="L162" s="17">
        <v>0</v>
      </c>
      <c r="M162" s="17"/>
      <c r="N162" s="17">
        <v>7881</v>
      </c>
      <c r="O162" s="17">
        <v>2842</v>
      </c>
      <c r="P162" s="17">
        <v>0</v>
      </c>
      <c r="Q162" s="17">
        <v>0</v>
      </c>
      <c r="R162" s="17"/>
      <c r="S162" s="17">
        <v>1769</v>
      </c>
      <c r="T162" s="17">
        <v>14609</v>
      </c>
      <c r="U162" s="17">
        <v>0</v>
      </c>
      <c r="V162" s="17">
        <v>0</v>
      </c>
      <c r="W162" s="17"/>
      <c r="X162" s="17">
        <v>1730</v>
      </c>
      <c r="Y162" s="17">
        <v>7054</v>
      </c>
      <c r="Z162" s="17">
        <v>0</v>
      </c>
      <c r="AA162" s="17">
        <v>0</v>
      </c>
      <c r="AB162" s="17"/>
      <c r="AC162" s="17">
        <v>1653</v>
      </c>
      <c r="AD162" s="17">
        <v>4038</v>
      </c>
      <c r="AE162" s="17">
        <v>0</v>
      </c>
      <c r="AF162" s="17">
        <v>0</v>
      </c>
      <c r="AG162" s="17"/>
      <c r="AH162" s="17">
        <v>1721</v>
      </c>
      <c r="AI162" s="17">
        <v>3228</v>
      </c>
      <c r="AJ162" s="17">
        <v>0</v>
      </c>
      <c r="AK162" s="17">
        <v>0</v>
      </c>
      <c r="AL162" s="17"/>
      <c r="AM162" s="17">
        <v>1784</v>
      </c>
      <c r="AN162" s="17">
        <v>2533</v>
      </c>
      <c r="AO162" s="17">
        <v>0</v>
      </c>
      <c r="AP162" s="17">
        <v>0</v>
      </c>
      <c r="AQ162" s="17"/>
      <c r="AR162" s="17">
        <v>1596</v>
      </c>
      <c r="AS162" s="17">
        <v>1715</v>
      </c>
      <c r="AT162" s="17">
        <v>0</v>
      </c>
      <c r="AU162" s="17">
        <v>10</v>
      </c>
    </row>
    <row r="163" spans="1:47" x14ac:dyDescent="0.35">
      <c r="A163" s="1"/>
      <c r="B163" s="154" t="s">
        <v>152</v>
      </c>
      <c r="C163" s="18">
        <v>0</v>
      </c>
      <c r="D163" s="18">
        <v>0</v>
      </c>
      <c r="E163" s="18"/>
      <c r="F163" s="18">
        <v>0</v>
      </c>
      <c r="G163" s="18">
        <v>0</v>
      </c>
      <c r="H163" s="18"/>
      <c r="I163" s="18">
        <v>0</v>
      </c>
      <c r="J163" s="18">
        <v>0</v>
      </c>
      <c r="K163" s="18">
        <v>0</v>
      </c>
      <c r="L163" s="18">
        <v>0</v>
      </c>
      <c r="M163" s="18"/>
      <c r="N163" s="18">
        <v>0</v>
      </c>
      <c r="O163" s="18">
        <v>0</v>
      </c>
      <c r="P163" s="18">
        <v>0</v>
      </c>
      <c r="Q163" s="18">
        <v>0</v>
      </c>
      <c r="R163" s="18"/>
      <c r="S163" s="18">
        <v>10</v>
      </c>
      <c r="T163" s="18">
        <v>5</v>
      </c>
      <c r="U163" s="18">
        <v>0</v>
      </c>
      <c r="V163" s="18">
        <v>0</v>
      </c>
      <c r="W163" s="18"/>
      <c r="X163" s="18">
        <v>10</v>
      </c>
      <c r="Y163" s="18">
        <v>15</v>
      </c>
      <c r="Z163" s="18">
        <v>0</v>
      </c>
      <c r="AA163" s="18">
        <v>0</v>
      </c>
      <c r="AB163" s="18"/>
      <c r="AC163" s="18">
        <v>15</v>
      </c>
      <c r="AD163" s="18">
        <v>25</v>
      </c>
      <c r="AE163" s="18">
        <v>0</v>
      </c>
      <c r="AF163" s="18">
        <v>0</v>
      </c>
      <c r="AG163" s="18"/>
      <c r="AH163" s="18">
        <v>5</v>
      </c>
      <c r="AI163" s="18">
        <v>11</v>
      </c>
      <c r="AJ163" s="18">
        <v>0</v>
      </c>
      <c r="AK163" s="18">
        <v>0</v>
      </c>
      <c r="AL163" s="18"/>
      <c r="AM163" s="18">
        <v>5</v>
      </c>
      <c r="AN163" s="18">
        <v>11</v>
      </c>
      <c r="AO163" s="18">
        <v>0</v>
      </c>
      <c r="AP163" s="18">
        <v>0</v>
      </c>
      <c r="AQ163" s="18"/>
      <c r="AR163" s="18">
        <v>5</v>
      </c>
      <c r="AS163" s="18">
        <v>15</v>
      </c>
      <c r="AT163" s="18">
        <v>0</v>
      </c>
      <c r="AU163" s="18">
        <v>0</v>
      </c>
    </row>
    <row r="164" spans="1:47" x14ac:dyDescent="0.35">
      <c r="A164"/>
      <c r="B164" s="155" t="s">
        <v>153</v>
      </c>
      <c r="C164" s="17">
        <v>0</v>
      </c>
      <c r="D164" s="17">
        <v>0</v>
      </c>
      <c r="E164" s="17"/>
      <c r="F164" s="17">
        <v>0</v>
      </c>
      <c r="G164" s="17">
        <v>0</v>
      </c>
      <c r="H164" s="17"/>
      <c r="I164" s="17">
        <v>5</v>
      </c>
      <c r="J164" s="17">
        <v>6</v>
      </c>
      <c r="K164" s="17">
        <v>0</v>
      </c>
      <c r="L164" s="17">
        <v>0</v>
      </c>
      <c r="M164" s="17"/>
      <c r="N164" s="17">
        <v>62</v>
      </c>
      <c r="O164" s="17">
        <v>6</v>
      </c>
      <c r="P164" s="17">
        <v>0</v>
      </c>
      <c r="Q164" s="17">
        <v>0</v>
      </c>
      <c r="R164" s="17"/>
      <c r="S164" s="17">
        <v>36</v>
      </c>
      <c r="T164" s="17">
        <v>16</v>
      </c>
      <c r="U164" s="17">
        <v>0</v>
      </c>
      <c r="V164" s="17">
        <v>0</v>
      </c>
      <c r="W164" s="17"/>
      <c r="X164" s="17">
        <v>35</v>
      </c>
      <c r="Y164" s="17">
        <v>24</v>
      </c>
      <c r="Z164" s="17">
        <v>0</v>
      </c>
      <c r="AA164" s="17">
        <v>0</v>
      </c>
      <c r="AB164" s="17"/>
      <c r="AC164" s="17">
        <v>39</v>
      </c>
      <c r="AD164" s="17">
        <v>22</v>
      </c>
      <c r="AE164" s="17">
        <v>0</v>
      </c>
      <c r="AF164" s="17">
        <v>0</v>
      </c>
      <c r="AG164" s="17"/>
      <c r="AH164" s="17">
        <v>42</v>
      </c>
      <c r="AI164" s="17">
        <v>28</v>
      </c>
      <c r="AJ164" s="17">
        <v>0</v>
      </c>
      <c r="AK164" s="17">
        <v>0</v>
      </c>
      <c r="AL164" s="17"/>
      <c r="AM164" s="17">
        <v>42</v>
      </c>
      <c r="AN164" s="17">
        <v>59</v>
      </c>
      <c r="AO164" s="17">
        <v>0</v>
      </c>
      <c r="AP164" s="17">
        <v>974</v>
      </c>
      <c r="AQ164" s="17"/>
      <c r="AR164" s="17">
        <v>52</v>
      </c>
      <c r="AS164" s="17">
        <v>70</v>
      </c>
      <c r="AT164" s="17">
        <v>0</v>
      </c>
      <c r="AU164" s="17">
        <v>974</v>
      </c>
    </row>
    <row r="165" spans="1:47" x14ac:dyDescent="0.35">
      <c r="A165" s="1"/>
      <c r="B165" s="154" t="s">
        <v>154</v>
      </c>
      <c r="C165" s="18">
        <v>0</v>
      </c>
      <c r="D165" s="18">
        <v>0</v>
      </c>
      <c r="E165" s="18"/>
      <c r="F165" s="18">
        <v>485</v>
      </c>
      <c r="G165" s="18">
        <v>0</v>
      </c>
      <c r="H165" s="18"/>
      <c r="I165" s="18">
        <v>10134</v>
      </c>
      <c r="J165" s="18">
        <v>7201</v>
      </c>
      <c r="K165" s="18">
        <v>0</v>
      </c>
      <c r="L165" s="18">
        <v>0</v>
      </c>
      <c r="M165" s="18"/>
      <c r="N165" s="18">
        <v>39980</v>
      </c>
      <c r="O165" s="18">
        <v>19998</v>
      </c>
      <c r="P165" s="18">
        <v>952035</v>
      </c>
      <c r="Q165" s="18">
        <v>0</v>
      </c>
      <c r="R165" s="18"/>
      <c r="S165" s="18">
        <v>297886</v>
      </c>
      <c r="T165" s="18">
        <v>63955</v>
      </c>
      <c r="U165" s="18">
        <v>1146108</v>
      </c>
      <c r="V165" s="18">
        <v>0</v>
      </c>
      <c r="W165" s="18"/>
      <c r="X165" s="18">
        <v>105421</v>
      </c>
      <c r="Y165" s="18">
        <v>67700</v>
      </c>
      <c r="Z165" s="18">
        <v>448956</v>
      </c>
      <c r="AA165" s="18">
        <v>0</v>
      </c>
      <c r="AB165" s="18"/>
      <c r="AC165" s="18">
        <v>128916</v>
      </c>
      <c r="AD165" s="18">
        <v>76885</v>
      </c>
      <c r="AE165" s="18">
        <v>174354</v>
      </c>
      <c r="AF165" s="18">
        <v>0</v>
      </c>
      <c r="AG165" s="18"/>
      <c r="AH165" s="18">
        <v>132249</v>
      </c>
      <c r="AI165" s="18">
        <v>75337</v>
      </c>
      <c r="AJ165" s="18">
        <v>96384</v>
      </c>
      <c r="AK165" s="18">
        <v>0</v>
      </c>
      <c r="AL165" s="18"/>
      <c r="AM165" s="18">
        <v>136902</v>
      </c>
      <c r="AN165" s="18">
        <v>66400</v>
      </c>
      <c r="AO165" s="18">
        <v>100680</v>
      </c>
      <c r="AP165" s="18">
        <v>2871</v>
      </c>
      <c r="AQ165" s="18"/>
      <c r="AR165" s="18">
        <v>133143</v>
      </c>
      <c r="AS165" s="18">
        <v>61392</v>
      </c>
      <c r="AT165" s="18">
        <v>98898</v>
      </c>
      <c r="AU165" s="18">
        <v>2735</v>
      </c>
    </row>
    <row r="166" spans="1:47" x14ac:dyDescent="0.35">
      <c r="B166" s="155" t="s">
        <v>155</v>
      </c>
      <c r="C166" s="17">
        <v>0</v>
      </c>
      <c r="D166" s="17">
        <v>0</v>
      </c>
      <c r="E166" s="17"/>
      <c r="F166" s="17">
        <v>0</v>
      </c>
      <c r="G166" s="17">
        <v>0</v>
      </c>
      <c r="H166" s="17"/>
      <c r="I166" s="17">
        <v>0</v>
      </c>
      <c r="J166" s="17">
        <v>0</v>
      </c>
      <c r="K166" s="17">
        <v>0</v>
      </c>
      <c r="L166" s="17">
        <v>0</v>
      </c>
      <c r="M166" s="17"/>
      <c r="N166" s="17">
        <v>0</v>
      </c>
      <c r="O166" s="17">
        <v>0</v>
      </c>
      <c r="P166" s="17">
        <v>0</v>
      </c>
      <c r="Q166" s="17">
        <v>0</v>
      </c>
      <c r="R166" s="17"/>
      <c r="S166" s="17">
        <v>0</v>
      </c>
      <c r="T166" s="17">
        <v>0</v>
      </c>
      <c r="U166" s="17">
        <v>0</v>
      </c>
      <c r="V166" s="17">
        <v>0</v>
      </c>
      <c r="W166" s="17"/>
      <c r="X166" s="17">
        <v>0</v>
      </c>
      <c r="Y166" s="17">
        <v>0</v>
      </c>
      <c r="Z166" s="17">
        <v>0</v>
      </c>
      <c r="AA166" s="17">
        <v>0</v>
      </c>
      <c r="AB166" s="17"/>
      <c r="AC166" s="17">
        <v>0</v>
      </c>
      <c r="AD166" s="17">
        <v>5</v>
      </c>
      <c r="AE166" s="17">
        <v>0</v>
      </c>
      <c r="AF166" s="17">
        <v>0</v>
      </c>
      <c r="AG166" s="17"/>
      <c r="AH166" s="17">
        <v>0</v>
      </c>
      <c r="AI166" s="17">
        <v>0</v>
      </c>
      <c r="AJ166" s="17">
        <v>0</v>
      </c>
      <c r="AK166" s="17">
        <v>0</v>
      </c>
      <c r="AL166" s="17"/>
      <c r="AM166" s="17">
        <v>0</v>
      </c>
      <c r="AN166" s="17">
        <v>0</v>
      </c>
      <c r="AO166" s="17">
        <v>0</v>
      </c>
      <c r="AP166" s="17">
        <v>0</v>
      </c>
      <c r="AQ166" s="17"/>
      <c r="AR166" s="17">
        <v>0</v>
      </c>
      <c r="AS166" s="17">
        <v>0</v>
      </c>
      <c r="AT166" s="17">
        <v>0</v>
      </c>
      <c r="AU166" s="17">
        <v>0</v>
      </c>
    </row>
    <row r="167" spans="1:47" x14ac:dyDescent="0.35">
      <c r="A167" s="1"/>
      <c r="B167" s="154" t="s">
        <v>156</v>
      </c>
      <c r="C167" s="18">
        <v>0</v>
      </c>
      <c r="D167" s="18">
        <v>0</v>
      </c>
      <c r="E167" s="18"/>
      <c r="F167" s="18">
        <v>629</v>
      </c>
      <c r="G167" s="18">
        <v>0</v>
      </c>
      <c r="H167" s="18"/>
      <c r="I167" s="18">
        <v>70</v>
      </c>
      <c r="J167" s="18">
        <v>50</v>
      </c>
      <c r="K167" s="18">
        <v>0</v>
      </c>
      <c r="L167" s="18">
        <v>0</v>
      </c>
      <c r="M167" s="18"/>
      <c r="N167" s="18">
        <v>94</v>
      </c>
      <c r="O167" s="18">
        <v>51</v>
      </c>
      <c r="P167" s="18">
        <v>0</v>
      </c>
      <c r="Q167" s="18">
        <v>0</v>
      </c>
      <c r="R167" s="18"/>
      <c r="S167" s="18">
        <v>62</v>
      </c>
      <c r="T167" s="18">
        <v>59</v>
      </c>
      <c r="U167" s="18">
        <v>0</v>
      </c>
      <c r="V167" s="18">
        <v>0</v>
      </c>
      <c r="W167" s="18"/>
      <c r="X167" s="18">
        <v>33</v>
      </c>
      <c r="Y167" s="18">
        <v>81</v>
      </c>
      <c r="Z167" s="18">
        <v>0</v>
      </c>
      <c r="AA167" s="18">
        <v>0</v>
      </c>
      <c r="AB167" s="18"/>
      <c r="AC167" s="18">
        <v>36</v>
      </c>
      <c r="AD167" s="18">
        <v>126</v>
      </c>
      <c r="AE167" s="18">
        <v>0</v>
      </c>
      <c r="AF167" s="18">
        <v>0</v>
      </c>
      <c r="AG167" s="18"/>
      <c r="AH167" s="18">
        <v>44</v>
      </c>
      <c r="AI167" s="18">
        <v>141</v>
      </c>
      <c r="AJ167" s="18">
        <v>0</v>
      </c>
      <c r="AK167" s="18">
        <v>0</v>
      </c>
      <c r="AL167" s="18"/>
      <c r="AM167" s="18">
        <v>45</v>
      </c>
      <c r="AN167" s="18">
        <v>240</v>
      </c>
      <c r="AO167" s="18">
        <v>0</v>
      </c>
      <c r="AP167" s="18">
        <v>0</v>
      </c>
      <c r="AQ167" s="18"/>
      <c r="AR167" s="18">
        <v>85</v>
      </c>
      <c r="AS167" s="18">
        <v>315</v>
      </c>
      <c r="AT167" s="18">
        <v>0</v>
      </c>
      <c r="AU167" s="18">
        <v>0</v>
      </c>
    </row>
    <row r="168" spans="1:47" x14ac:dyDescent="0.35">
      <c r="A168"/>
      <c r="B168" s="155" t="s">
        <v>157</v>
      </c>
      <c r="C168" s="17">
        <v>0</v>
      </c>
      <c r="D168" s="17">
        <v>0</v>
      </c>
      <c r="E168" s="17"/>
      <c r="F168" s="17">
        <v>0</v>
      </c>
      <c r="G168" s="17">
        <v>0</v>
      </c>
      <c r="H168" s="17"/>
      <c r="I168" s="17">
        <v>6</v>
      </c>
      <c r="J168" s="17">
        <v>0</v>
      </c>
      <c r="K168" s="17">
        <v>0</v>
      </c>
      <c r="L168" s="17">
        <v>0</v>
      </c>
      <c r="M168" s="17"/>
      <c r="N168" s="17">
        <v>87</v>
      </c>
      <c r="O168" s="17">
        <v>43</v>
      </c>
      <c r="P168" s="17">
        <v>0</v>
      </c>
      <c r="Q168" s="17">
        <v>0</v>
      </c>
      <c r="R168" s="17"/>
      <c r="S168" s="17">
        <v>335</v>
      </c>
      <c r="T168" s="17">
        <v>198</v>
      </c>
      <c r="U168" s="17">
        <v>0</v>
      </c>
      <c r="V168" s="17">
        <v>0</v>
      </c>
      <c r="W168" s="17"/>
      <c r="X168" s="17">
        <v>401</v>
      </c>
      <c r="Y168" s="17">
        <v>261</v>
      </c>
      <c r="Z168" s="17">
        <v>0</v>
      </c>
      <c r="AA168" s="17">
        <v>0</v>
      </c>
      <c r="AB168" s="17"/>
      <c r="AC168" s="17">
        <v>406</v>
      </c>
      <c r="AD168" s="17">
        <v>372</v>
      </c>
      <c r="AE168" s="17">
        <v>0</v>
      </c>
      <c r="AF168" s="17">
        <v>0</v>
      </c>
      <c r="AG168" s="17"/>
      <c r="AH168" s="17">
        <v>424</v>
      </c>
      <c r="AI168" s="17">
        <v>445</v>
      </c>
      <c r="AJ168" s="17">
        <v>0</v>
      </c>
      <c r="AK168" s="17">
        <v>0</v>
      </c>
      <c r="AL168" s="17"/>
      <c r="AM168" s="17">
        <v>475</v>
      </c>
      <c r="AN168" s="17">
        <v>549</v>
      </c>
      <c r="AO168" s="17">
        <v>0</v>
      </c>
      <c r="AP168" s="17">
        <v>0</v>
      </c>
      <c r="AQ168" s="17"/>
      <c r="AR168" s="17">
        <v>515</v>
      </c>
      <c r="AS168" s="17">
        <v>650</v>
      </c>
      <c r="AT168" s="17">
        <v>14000</v>
      </c>
      <c r="AU168" s="17">
        <v>0</v>
      </c>
    </row>
    <row r="169" spans="1:47" x14ac:dyDescent="0.35">
      <c r="A169" s="1"/>
      <c r="B169" s="154" t="s">
        <v>158</v>
      </c>
      <c r="C169" s="18">
        <v>0</v>
      </c>
      <c r="D169" s="18">
        <v>0</v>
      </c>
      <c r="E169" s="18"/>
      <c r="F169" s="18">
        <v>19</v>
      </c>
      <c r="G169" s="18">
        <v>0</v>
      </c>
      <c r="H169" s="18"/>
      <c r="I169" s="18">
        <v>20</v>
      </c>
      <c r="J169" s="18">
        <v>16</v>
      </c>
      <c r="K169" s="18">
        <v>0</v>
      </c>
      <c r="L169" s="18">
        <v>0</v>
      </c>
      <c r="M169" s="18"/>
      <c r="N169" s="18">
        <v>86</v>
      </c>
      <c r="O169" s="18">
        <v>24</v>
      </c>
      <c r="P169" s="18">
        <v>0</v>
      </c>
      <c r="Q169" s="18">
        <v>0</v>
      </c>
      <c r="R169" s="18"/>
      <c r="S169" s="18">
        <v>88</v>
      </c>
      <c r="T169" s="18">
        <v>67</v>
      </c>
      <c r="U169" s="18">
        <v>0</v>
      </c>
      <c r="V169" s="18">
        <v>0</v>
      </c>
      <c r="W169" s="18"/>
      <c r="X169" s="18">
        <v>68</v>
      </c>
      <c r="Y169" s="18">
        <v>117</v>
      </c>
      <c r="Z169" s="18">
        <v>0</v>
      </c>
      <c r="AA169" s="18">
        <v>0</v>
      </c>
      <c r="AB169" s="18"/>
      <c r="AC169" s="18">
        <v>77</v>
      </c>
      <c r="AD169" s="18">
        <v>175</v>
      </c>
      <c r="AE169" s="18">
        <v>0</v>
      </c>
      <c r="AF169" s="18">
        <v>0</v>
      </c>
      <c r="AG169" s="18"/>
      <c r="AH169" s="18">
        <v>73</v>
      </c>
      <c r="AI169" s="18">
        <v>278</v>
      </c>
      <c r="AJ169" s="18">
        <v>0</v>
      </c>
      <c r="AK169" s="18">
        <v>0</v>
      </c>
      <c r="AL169" s="18"/>
      <c r="AM169" s="18">
        <v>84</v>
      </c>
      <c r="AN169" s="18">
        <v>632</v>
      </c>
      <c r="AO169" s="18">
        <v>0</v>
      </c>
      <c r="AP169" s="18">
        <v>0</v>
      </c>
      <c r="AQ169" s="18"/>
      <c r="AR169" s="18">
        <v>119</v>
      </c>
      <c r="AS169" s="18">
        <v>832</v>
      </c>
      <c r="AT169" s="18">
        <v>0</v>
      </c>
      <c r="AU169" s="18">
        <v>0</v>
      </c>
    </row>
    <row r="170" spans="1:47" x14ac:dyDescent="0.35">
      <c r="A170"/>
      <c r="B170" s="155" t="s">
        <v>159</v>
      </c>
      <c r="C170" s="17">
        <v>0</v>
      </c>
      <c r="D170" s="17">
        <v>0</v>
      </c>
      <c r="E170" s="17"/>
      <c r="F170" s="17">
        <v>255</v>
      </c>
      <c r="G170" s="17">
        <v>0</v>
      </c>
      <c r="H170" s="17"/>
      <c r="I170" s="17">
        <v>6948</v>
      </c>
      <c r="J170" s="17">
        <v>2435</v>
      </c>
      <c r="K170" s="17">
        <v>0</v>
      </c>
      <c r="L170" s="17">
        <v>0</v>
      </c>
      <c r="M170" s="17"/>
      <c r="N170" s="17">
        <v>5834</v>
      </c>
      <c r="O170" s="17">
        <v>4764</v>
      </c>
      <c r="P170" s="17">
        <v>0</v>
      </c>
      <c r="Q170" s="17">
        <v>0</v>
      </c>
      <c r="R170" s="17"/>
      <c r="S170" s="17">
        <v>3591</v>
      </c>
      <c r="T170" s="17">
        <v>1530</v>
      </c>
      <c r="U170" s="17">
        <v>0</v>
      </c>
      <c r="V170" s="17">
        <v>0</v>
      </c>
      <c r="W170" s="17"/>
      <c r="X170" s="17">
        <v>2599</v>
      </c>
      <c r="Y170" s="17">
        <v>2290</v>
      </c>
      <c r="Z170" s="17">
        <v>0</v>
      </c>
      <c r="AA170" s="17">
        <v>0</v>
      </c>
      <c r="AB170" s="17"/>
      <c r="AC170" s="17">
        <v>2588</v>
      </c>
      <c r="AD170" s="17">
        <v>3497</v>
      </c>
      <c r="AE170" s="17">
        <v>0</v>
      </c>
      <c r="AF170" s="17">
        <v>0</v>
      </c>
      <c r="AG170" s="17"/>
      <c r="AH170" s="17">
        <v>2579</v>
      </c>
      <c r="AI170" s="17">
        <v>4895</v>
      </c>
      <c r="AJ170" s="17">
        <v>0</v>
      </c>
      <c r="AK170" s="17">
        <v>0</v>
      </c>
      <c r="AL170" s="17"/>
      <c r="AM170" s="17">
        <v>2765</v>
      </c>
      <c r="AN170" s="17">
        <v>8671</v>
      </c>
      <c r="AO170" s="17">
        <v>0</v>
      </c>
      <c r="AP170" s="17">
        <v>0</v>
      </c>
      <c r="AQ170" s="17"/>
      <c r="AR170" s="17">
        <v>2854</v>
      </c>
      <c r="AS170" s="17">
        <v>10504</v>
      </c>
      <c r="AT170" s="17">
        <v>0</v>
      </c>
      <c r="AU170" s="17">
        <v>500353</v>
      </c>
    </row>
    <row r="171" spans="1:47" x14ac:dyDescent="0.35">
      <c r="A171" s="1"/>
      <c r="B171" s="154" t="s">
        <v>160</v>
      </c>
      <c r="C171" s="18">
        <v>90000</v>
      </c>
      <c r="D171" s="18">
        <v>0</v>
      </c>
      <c r="E171" s="18"/>
      <c r="F171" s="18">
        <v>11</v>
      </c>
      <c r="G171" s="18">
        <v>0</v>
      </c>
      <c r="H171" s="18"/>
      <c r="I171" s="18">
        <v>45481</v>
      </c>
      <c r="J171" s="18">
        <v>1848</v>
      </c>
      <c r="K171" s="18">
        <v>0</v>
      </c>
      <c r="L171" s="18">
        <v>0</v>
      </c>
      <c r="M171" s="18"/>
      <c r="N171" s="18">
        <v>965</v>
      </c>
      <c r="O171" s="18">
        <v>651</v>
      </c>
      <c r="P171" s="18">
        <v>139509</v>
      </c>
      <c r="Q171" s="18">
        <v>80000</v>
      </c>
      <c r="R171" s="18"/>
      <c r="S171" s="18">
        <v>583</v>
      </c>
      <c r="T171" s="18">
        <v>1886</v>
      </c>
      <c r="U171" s="18">
        <v>63174</v>
      </c>
      <c r="V171" s="18">
        <v>80057</v>
      </c>
      <c r="W171" s="18"/>
      <c r="X171" s="18">
        <v>426</v>
      </c>
      <c r="Y171" s="18">
        <v>3119</v>
      </c>
      <c r="Z171" s="18">
        <v>87418</v>
      </c>
      <c r="AA171" s="18">
        <v>80053</v>
      </c>
      <c r="AB171" s="18"/>
      <c r="AC171" s="18">
        <v>443</v>
      </c>
      <c r="AD171" s="18">
        <v>8081</v>
      </c>
      <c r="AE171" s="18">
        <v>311943</v>
      </c>
      <c r="AF171" s="18">
        <v>80049</v>
      </c>
      <c r="AG171" s="18"/>
      <c r="AH171" s="18">
        <v>520</v>
      </c>
      <c r="AI171" s="18">
        <v>3804</v>
      </c>
      <c r="AJ171" s="18">
        <v>77651</v>
      </c>
      <c r="AK171" s="18">
        <v>80038</v>
      </c>
      <c r="AL171" s="18"/>
      <c r="AM171" s="18">
        <v>552</v>
      </c>
      <c r="AN171" s="18">
        <v>4733</v>
      </c>
      <c r="AO171" s="18">
        <v>178897</v>
      </c>
      <c r="AP171" s="18">
        <v>55029</v>
      </c>
      <c r="AQ171" s="18"/>
      <c r="AR171" s="18">
        <v>490</v>
      </c>
      <c r="AS171" s="18">
        <v>4963</v>
      </c>
      <c r="AT171" s="18">
        <v>150368</v>
      </c>
      <c r="AU171" s="18">
        <v>129467</v>
      </c>
    </row>
    <row r="172" spans="1:47" x14ac:dyDescent="0.35">
      <c r="A172"/>
      <c r="B172" s="155" t="s">
        <v>161</v>
      </c>
      <c r="C172" s="17">
        <v>471</v>
      </c>
      <c r="D172" s="17">
        <v>0</v>
      </c>
      <c r="E172" s="17"/>
      <c r="F172" s="17">
        <v>25632</v>
      </c>
      <c r="G172" s="17">
        <v>0</v>
      </c>
      <c r="H172" s="17"/>
      <c r="I172" s="17">
        <v>859</v>
      </c>
      <c r="J172" s="17">
        <v>549</v>
      </c>
      <c r="K172" s="17">
        <v>0</v>
      </c>
      <c r="L172" s="17">
        <v>0</v>
      </c>
      <c r="M172" s="17"/>
      <c r="N172" s="17">
        <v>1758</v>
      </c>
      <c r="O172" s="17">
        <v>153</v>
      </c>
      <c r="P172" s="17">
        <v>0</v>
      </c>
      <c r="Q172" s="17">
        <v>0</v>
      </c>
      <c r="R172" s="17"/>
      <c r="S172" s="17">
        <v>1298</v>
      </c>
      <c r="T172" s="17">
        <v>399</v>
      </c>
      <c r="U172" s="17">
        <v>0</v>
      </c>
      <c r="V172" s="17">
        <v>0</v>
      </c>
      <c r="W172" s="17"/>
      <c r="X172" s="17">
        <v>1159</v>
      </c>
      <c r="Y172" s="17">
        <v>565</v>
      </c>
      <c r="Z172" s="17">
        <v>0</v>
      </c>
      <c r="AA172" s="17">
        <v>0</v>
      </c>
      <c r="AB172" s="17"/>
      <c r="AC172" s="17">
        <v>1123</v>
      </c>
      <c r="AD172" s="17">
        <v>784</v>
      </c>
      <c r="AE172" s="17">
        <v>0</v>
      </c>
      <c r="AF172" s="17">
        <v>0</v>
      </c>
      <c r="AG172" s="17"/>
      <c r="AH172" s="17">
        <v>1085</v>
      </c>
      <c r="AI172" s="17">
        <v>912</v>
      </c>
      <c r="AJ172" s="17">
        <v>0</v>
      </c>
      <c r="AK172" s="17">
        <v>0</v>
      </c>
      <c r="AL172" s="17"/>
      <c r="AM172" s="17">
        <v>961</v>
      </c>
      <c r="AN172" s="17">
        <v>1016</v>
      </c>
      <c r="AO172" s="17">
        <v>0</v>
      </c>
      <c r="AP172" s="17">
        <v>0</v>
      </c>
      <c r="AQ172" s="17"/>
      <c r="AR172" s="17">
        <v>925</v>
      </c>
      <c r="AS172" s="17">
        <v>1051</v>
      </c>
      <c r="AT172" s="17">
        <v>0</v>
      </c>
      <c r="AU172" s="17">
        <v>0</v>
      </c>
    </row>
    <row r="173" spans="1:47" x14ac:dyDescent="0.35">
      <c r="A173" s="1"/>
      <c r="B173" s="154" t="s">
        <v>162</v>
      </c>
      <c r="C173" s="18">
        <v>0</v>
      </c>
      <c r="D173" s="18">
        <v>0</v>
      </c>
      <c r="E173" s="18"/>
      <c r="F173" s="18">
        <v>0</v>
      </c>
      <c r="G173" s="18">
        <v>0</v>
      </c>
      <c r="H173" s="18"/>
      <c r="I173" s="18">
        <v>24</v>
      </c>
      <c r="J173" s="18">
        <v>73</v>
      </c>
      <c r="K173" s="18">
        <v>0</v>
      </c>
      <c r="L173" s="18">
        <v>0</v>
      </c>
      <c r="M173" s="18"/>
      <c r="N173" s="18">
        <v>29</v>
      </c>
      <c r="O173" s="18">
        <v>60</v>
      </c>
      <c r="P173" s="18">
        <v>0</v>
      </c>
      <c r="Q173" s="18">
        <v>0</v>
      </c>
      <c r="R173" s="18"/>
      <c r="S173" s="18">
        <v>28</v>
      </c>
      <c r="T173" s="18">
        <v>64</v>
      </c>
      <c r="U173" s="18">
        <v>0</v>
      </c>
      <c r="V173" s="18">
        <v>0</v>
      </c>
      <c r="W173" s="18"/>
      <c r="X173" s="18">
        <v>20</v>
      </c>
      <c r="Y173" s="18">
        <v>81</v>
      </c>
      <c r="Z173" s="18">
        <v>0</v>
      </c>
      <c r="AA173" s="18">
        <v>0</v>
      </c>
      <c r="AB173" s="18"/>
      <c r="AC173" s="18">
        <v>16</v>
      </c>
      <c r="AD173" s="18">
        <v>171</v>
      </c>
      <c r="AE173" s="18">
        <v>0</v>
      </c>
      <c r="AF173" s="18">
        <v>0</v>
      </c>
      <c r="AG173" s="18"/>
      <c r="AH173" s="18">
        <v>20</v>
      </c>
      <c r="AI173" s="18">
        <v>245</v>
      </c>
      <c r="AJ173" s="18">
        <v>0</v>
      </c>
      <c r="AK173" s="18">
        <v>0</v>
      </c>
      <c r="AL173" s="18"/>
      <c r="AM173" s="18">
        <v>25</v>
      </c>
      <c r="AN173" s="18">
        <v>338</v>
      </c>
      <c r="AO173" s="18">
        <v>0</v>
      </c>
      <c r="AP173" s="18">
        <v>0</v>
      </c>
      <c r="AQ173" s="18"/>
      <c r="AR173" s="18">
        <v>32</v>
      </c>
      <c r="AS173" s="18">
        <v>348</v>
      </c>
      <c r="AT173" s="18">
        <v>0</v>
      </c>
      <c r="AU173" s="18">
        <v>0</v>
      </c>
    </row>
    <row r="174" spans="1:47" x14ac:dyDescent="0.35">
      <c r="B174" s="155" t="s">
        <v>163</v>
      </c>
      <c r="C174" s="17">
        <v>0</v>
      </c>
      <c r="D174" s="17">
        <v>0</v>
      </c>
      <c r="E174" s="17"/>
      <c r="F174" s="17">
        <v>0</v>
      </c>
      <c r="G174" s="17">
        <v>0</v>
      </c>
      <c r="H174" s="17"/>
      <c r="I174" s="17">
        <v>0</v>
      </c>
      <c r="J174" s="17">
        <v>0</v>
      </c>
      <c r="K174" s="17">
        <v>0</v>
      </c>
      <c r="L174" s="17">
        <v>0</v>
      </c>
      <c r="M174" s="17"/>
      <c r="N174" s="17">
        <v>0</v>
      </c>
      <c r="O174" s="17">
        <v>0</v>
      </c>
      <c r="P174" s="17">
        <v>0</v>
      </c>
      <c r="Q174" s="17">
        <v>0</v>
      </c>
      <c r="R174" s="17"/>
      <c r="S174" s="17">
        <v>0</v>
      </c>
      <c r="T174" s="17">
        <v>0</v>
      </c>
      <c r="U174" s="17">
        <v>0</v>
      </c>
      <c r="V174" s="17">
        <v>0</v>
      </c>
      <c r="W174" s="17"/>
      <c r="X174" s="17">
        <v>0</v>
      </c>
      <c r="Y174" s="17">
        <v>0</v>
      </c>
      <c r="Z174" s="17">
        <v>0</v>
      </c>
      <c r="AA174" s="17">
        <v>0</v>
      </c>
      <c r="AB174" s="17"/>
      <c r="AC174" s="17">
        <v>0</v>
      </c>
      <c r="AD174" s="17">
        <v>0</v>
      </c>
      <c r="AE174" s="17">
        <v>0</v>
      </c>
      <c r="AF174" s="17">
        <v>0</v>
      </c>
      <c r="AG174" s="17"/>
      <c r="AH174" s="17">
        <v>0</v>
      </c>
      <c r="AI174" s="17">
        <v>0</v>
      </c>
      <c r="AJ174" s="17">
        <v>0</v>
      </c>
      <c r="AK174" s="17">
        <v>0</v>
      </c>
      <c r="AL174" s="17"/>
      <c r="AM174" s="17">
        <v>0</v>
      </c>
      <c r="AN174" s="17">
        <v>0</v>
      </c>
      <c r="AO174" s="17">
        <v>0</v>
      </c>
      <c r="AP174" s="17">
        <v>0</v>
      </c>
      <c r="AQ174" s="17"/>
      <c r="AR174" s="17">
        <v>0</v>
      </c>
      <c r="AS174" s="17">
        <v>0</v>
      </c>
      <c r="AT174" s="17">
        <v>0</v>
      </c>
      <c r="AU174" s="17">
        <v>0</v>
      </c>
    </row>
    <row r="175" spans="1:47" x14ac:dyDescent="0.35">
      <c r="A175" s="1"/>
      <c r="B175" s="154" t="s">
        <v>164</v>
      </c>
      <c r="C175" s="18">
        <v>0</v>
      </c>
      <c r="D175" s="18">
        <v>0</v>
      </c>
      <c r="E175" s="18"/>
      <c r="F175" s="18">
        <v>0</v>
      </c>
      <c r="G175" s="18">
        <v>0</v>
      </c>
      <c r="H175" s="18"/>
      <c r="I175" s="18">
        <v>0</v>
      </c>
      <c r="J175" s="18">
        <v>31</v>
      </c>
      <c r="K175" s="18">
        <v>0</v>
      </c>
      <c r="L175" s="18">
        <v>0</v>
      </c>
      <c r="M175" s="18"/>
      <c r="N175" s="18">
        <v>110</v>
      </c>
      <c r="O175" s="18">
        <v>7</v>
      </c>
      <c r="P175" s="18">
        <v>0</v>
      </c>
      <c r="Q175" s="18">
        <v>0</v>
      </c>
      <c r="R175" s="18"/>
      <c r="S175" s="18">
        <v>21</v>
      </c>
      <c r="T175" s="18">
        <v>12</v>
      </c>
      <c r="U175" s="18">
        <v>0</v>
      </c>
      <c r="V175" s="18">
        <v>0</v>
      </c>
      <c r="W175" s="18"/>
      <c r="X175" s="18">
        <v>25</v>
      </c>
      <c r="Y175" s="18">
        <v>23</v>
      </c>
      <c r="Z175" s="18">
        <v>0</v>
      </c>
      <c r="AA175" s="18">
        <v>0</v>
      </c>
      <c r="AB175" s="18"/>
      <c r="AC175" s="18">
        <v>31</v>
      </c>
      <c r="AD175" s="18">
        <v>39</v>
      </c>
      <c r="AE175" s="18">
        <v>0</v>
      </c>
      <c r="AF175" s="18">
        <v>0</v>
      </c>
      <c r="AG175" s="18"/>
      <c r="AH175" s="18">
        <v>30</v>
      </c>
      <c r="AI175" s="18">
        <v>33</v>
      </c>
      <c r="AJ175" s="18">
        <v>0</v>
      </c>
      <c r="AK175" s="18">
        <v>0</v>
      </c>
      <c r="AL175" s="18"/>
      <c r="AM175" s="18">
        <v>36</v>
      </c>
      <c r="AN175" s="18">
        <v>36</v>
      </c>
      <c r="AO175" s="18">
        <v>0</v>
      </c>
      <c r="AP175" s="18">
        <v>0</v>
      </c>
      <c r="AQ175" s="18"/>
      <c r="AR175" s="18">
        <v>38</v>
      </c>
      <c r="AS175" s="18">
        <v>38</v>
      </c>
      <c r="AT175" s="18">
        <v>0</v>
      </c>
      <c r="AU175" s="18">
        <v>0</v>
      </c>
    </row>
    <row r="176" spans="1:47" x14ac:dyDescent="0.35">
      <c r="A176"/>
      <c r="B176" s="155" t="s">
        <v>165</v>
      </c>
      <c r="C176" s="17">
        <v>0</v>
      </c>
      <c r="D176" s="17">
        <v>0</v>
      </c>
      <c r="E176" s="17"/>
      <c r="F176" s="17">
        <v>0</v>
      </c>
      <c r="G176" s="17">
        <v>0</v>
      </c>
      <c r="H176" s="17"/>
      <c r="I176" s="17">
        <v>69</v>
      </c>
      <c r="J176" s="17">
        <v>359</v>
      </c>
      <c r="K176" s="17">
        <v>0</v>
      </c>
      <c r="L176" s="17">
        <v>0</v>
      </c>
      <c r="M176" s="17"/>
      <c r="N176" s="17">
        <v>579</v>
      </c>
      <c r="O176" s="17">
        <v>233</v>
      </c>
      <c r="P176" s="17">
        <v>0</v>
      </c>
      <c r="Q176" s="17">
        <v>0</v>
      </c>
      <c r="R176" s="17"/>
      <c r="S176" s="17">
        <v>346</v>
      </c>
      <c r="T176" s="17">
        <v>252</v>
      </c>
      <c r="U176" s="17">
        <v>0</v>
      </c>
      <c r="V176" s="17">
        <v>0</v>
      </c>
      <c r="W176" s="17"/>
      <c r="X176" s="17">
        <v>243</v>
      </c>
      <c r="Y176" s="17">
        <v>266</v>
      </c>
      <c r="Z176" s="17">
        <v>0</v>
      </c>
      <c r="AA176" s="17">
        <v>0</v>
      </c>
      <c r="AB176" s="17"/>
      <c r="AC176" s="17">
        <v>239</v>
      </c>
      <c r="AD176" s="17">
        <v>381</v>
      </c>
      <c r="AE176" s="17">
        <v>0</v>
      </c>
      <c r="AF176" s="17">
        <v>0</v>
      </c>
      <c r="AG176" s="17"/>
      <c r="AH176" s="17">
        <v>274</v>
      </c>
      <c r="AI176" s="17">
        <v>536</v>
      </c>
      <c r="AJ176" s="17">
        <v>0</v>
      </c>
      <c r="AK176" s="17">
        <v>0</v>
      </c>
      <c r="AL176" s="17"/>
      <c r="AM176" s="17">
        <v>180</v>
      </c>
      <c r="AN176" s="17">
        <v>643</v>
      </c>
      <c r="AO176" s="17">
        <v>0</v>
      </c>
      <c r="AP176" s="17">
        <v>0</v>
      </c>
      <c r="AQ176" s="17"/>
      <c r="AR176" s="17">
        <v>156</v>
      </c>
      <c r="AS176" s="17">
        <v>698</v>
      </c>
      <c r="AT176" s="17">
        <v>0</v>
      </c>
      <c r="AU176" s="17">
        <v>0</v>
      </c>
    </row>
    <row r="177" spans="1:47" x14ac:dyDescent="0.35">
      <c r="A177" s="1"/>
      <c r="B177" s="154" t="s">
        <v>166</v>
      </c>
      <c r="C177" s="18">
        <v>0</v>
      </c>
      <c r="D177" s="18">
        <v>0</v>
      </c>
      <c r="E177" s="18"/>
      <c r="F177" s="18">
        <v>0</v>
      </c>
      <c r="G177" s="18">
        <v>0</v>
      </c>
      <c r="H177" s="18"/>
      <c r="I177" s="18">
        <v>2650</v>
      </c>
      <c r="J177" s="18">
        <v>866</v>
      </c>
      <c r="K177" s="18">
        <v>8080</v>
      </c>
      <c r="L177" s="18">
        <v>0</v>
      </c>
      <c r="M177" s="18"/>
      <c r="N177" s="18">
        <v>6204</v>
      </c>
      <c r="O177" s="18">
        <v>635</v>
      </c>
      <c r="P177" s="18">
        <v>0</v>
      </c>
      <c r="Q177" s="18">
        <v>0</v>
      </c>
      <c r="R177" s="18"/>
      <c r="S177" s="18">
        <v>2289</v>
      </c>
      <c r="T177" s="18">
        <v>3437</v>
      </c>
      <c r="U177" s="18">
        <v>0</v>
      </c>
      <c r="V177" s="18">
        <v>0</v>
      </c>
      <c r="W177" s="18"/>
      <c r="X177" s="18">
        <v>2316</v>
      </c>
      <c r="Y177" s="18">
        <v>4354</v>
      </c>
      <c r="Z177" s="18">
        <v>0</v>
      </c>
      <c r="AA177" s="18">
        <v>0</v>
      </c>
      <c r="AB177" s="18"/>
      <c r="AC177" s="18">
        <v>2339</v>
      </c>
      <c r="AD177" s="18">
        <v>3418</v>
      </c>
      <c r="AE177" s="18">
        <v>0</v>
      </c>
      <c r="AF177" s="18">
        <v>0</v>
      </c>
      <c r="AG177" s="18"/>
      <c r="AH177" s="18">
        <v>2397</v>
      </c>
      <c r="AI177" s="18">
        <v>4537</v>
      </c>
      <c r="AJ177" s="18">
        <v>0</v>
      </c>
      <c r="AK177" s="18">
        <v>0</v>
      </c>
      <c r="AL177" s="18"/>
      <c r="AM177" s="18">
        <v>2427</v>
      </c>
      <c r="AN177" s="18">
        <v>5656</v>
      </c>
      <c r="AO177" s="18">
        <v>0</v>
      </c>
      <c r="AP177" s="18">
        <v>0</v>
      </c>
      <c r="AQ177" s="18"/>
      <c r="AR177" s="18">
        <v>2221</v>
      </c>
      <c r="AS177" s="18">
        <v>5510</v>
      </c>
      <c r="AT177" s="18">
        <v>0</v>
      </c>
      <c r="AU177" s="18">
        <v>0</v>
      </c>
    </row>
    <row r="178" spans="1:47" x14ac:dyDescent="0.35">
      <c r="B178" s="155" t="s">
        <v>167</v>
      </c>
      <c r="C178" s="17">
        <v>0</v>
      </c>
      <c r="D178" s="17">
        <v>0</v>
      </c>
      <c r="E178" s="17"/>
      <c r="F178" s="17">
        <v>0</v>
      </c>
      <c r="G178" s="17">
        <v>0</v>
      </c>
      <c r="H178" s="17"/>
      <c r="I178" s="17">
        <v>0</v>
      </c>
      <c r="J178" s="17">
        <v>0</v>
      </c>
      <c r="K178" s="17">
        <v>0</v>
      </c>
      <c r="L178" s="17">
        <v>0</v>
      </c>
      <c r="M178" s="17"/>
      <c r="N178" s="17">
        <v>0</v>
      </c>
      <c r="O178" s="17">
        <v>0</v>
      </c>
      <c r="P178" s="17">
        <v>0</v>
      </c>
      <c r="Q178" s="17">
        <v>0</v>
      </c>
      <c r="R178" s="17"/>
      <c r="S178" s="17">
        <v>0</v>
      </c>
      <c r="T178" s="17">
        <v>0</v>
      </c>
      <c r="U178" s="17">
        <v>0</v>
      </c>
      <c r="V178" s="17">
        <v>0</v>
      </c>
      <c r="W178" s="17"/>
      <c r="X178" s="17">
        <v>0</v>
      </c>
      <c r="Y178" s="17">
        <v>0</v>
      </c>
      <c r="Z178" s="17">
        <v>0</v>
      </c>
      <c r="AA178" s="17">
        <v>0</v>
      </c>
      <c r="AB178" s="17"/>
      <c r="AC178" s="17">
        <v>0</v>
      </c>
      <c r="AD178" s="17">
        <v>0</v>
      </c>
      <c r="AE178" s="17">
        <v>0</v>
      </c>
      <c r="AF178" s="17">
        <v>0</v>
      </c>
      <c r="AG178" s="17"/>
      <c r="AH178" s="17">
        <v>0</v>
      </c>
      <c r="AI178" s="17">
        <v>0</v>
      </c>
      <c r="AJ178" s="17">
        <v>0</v>
      </c>
      <c r="AK178" s="17">
        <v>0</v>
      </c>
      <c r="AL178" s="17"/>
      <c r="AM178" s="17">
        <v>0</v>
      </c>
      <c r="AN178" s="17">
        <v>0</v>
      </c>
      <c r="AO178" s="17">
        <v>0</v>
      </c>
      <c r="AP178" s="17">
        <v>0</v>
      </c>
      <c r="AQ178" s="17"/>
      <c r="AR178" s="17">
        <v>0</v>
      </c>
      <c r="AS178" s="17">
        <v>0</v>
      </c>
      <c r="AT178" s="17">
        <v>0</v>
      </c>
      <c r="AU178" s="17">
        <v>0</v>
      </c>
    </row>
    <row r="179" spans="1:47" x14ac:dyDescent="0.35">
      <c r="A179" s="1"/>
      <c r="B179" s="154" t="s">
        <v>168</v>
      </c>
      <c r="C179" s="18">
        <v>772</v>
      </c>
      <c r="D179" s="18">
        <v>0</v>
      </c>
      <c r="E179" s="18"/>
      <c r="F179" s="18">
        <v>51282</v>
      </c>
      <c r="G179" s="18">
        <v>0</v>
      </c>
      <c r="H179" s="18"/>
      <c r="I179" s="18">
        <v>7348</v>
      </c>
      <c r="J179" s="18">
        <v>2466</v>
      </c>
      <c r="K179" s="18">
        <v>0</v>
      </c>
      <c r="L179" s="18">
        <v>0</v>
      </c>
      <c r="M179" s="18"/>
      <c r="N179" s="18">
        <v>3926</v>
      </c>
      <c r="O179" s="18">
        <v>308</v>
      </c>
      <c r="P179" s="18">
        <v>0</v>
      </c>
      <c r="Q179" s="18">
        <v>0</v>
      </c>
      <c r="R179" s="18"/>
      <c r="S179" s="18">
        <v>1731</v>
      </c>
      <c r="T179" s="18">
        <v>1377</v>
      </c>
      <c r="U179" s="18">
        <v>0</v>
      </c>
      <c r="V179" s="18">
        <v>0</v>
      </c>
      <c r="W179" s="18"/>
      <c r="X179" s="18">
        <v>1195</v>
      </c>
      <c r="Y179" s="18">
        <v>2520</v>
      </c>
      <c r="Z179" s="18">
        <v>0</v>
      </c>
      <c r="AA179" s="18">
        <v>0</v>
      </c>
      <c r="AB179" s="18"/>
      <c r="AC179" s="18">
        <v>1210</v>
      </c>
      <c r="AD179" s="18">
        <v>3256</v>
      </c>
      <c r="AE179" s="18">
        <v>0</v>
      </c>
      <c r="AF179" s="18">
        <v>0</v>
      </c>
      <c r="AG179" s="18"/>
      <c r="AH179" s="18">
        <v>1155</v>
      </c>
      <c r="AI179" s="18">
        <v>4253</v>
      </c>
      <c r="AJ179" s="18">
        <v>0</v>
      </c>
      <c r="AK179" s="18">
        <v>0</v>
      </c>
      <c r="AL179" s="18"/>
      <c r="AM179" s="18">
        <v>1352</v>
      </c>
      <c r="AN179" s="18">
        <v>3918</v>
      </c>
      <c r="AO179" s="18">
        <v>0</v>
      </c>
      <c r="AP179" s="18">
        <v>0</v>
      </c>
      <c r="AQ179" s="18"/>
      <c r="AR179" s="18">
        <v>1358</v>
      </c>
      <c r="AS179" s="18">
        <v>3720</v>
      </c>
      <c r="AT179" s="18">
        <v>0</v>
      </c>
      <c r="AU179" s="18">
        <v>0</v>
      </c>
    </row>
    <row r="180" spans="1:47" x14ac:dyDescent="0.35">
      <c r="A180"/>
      <c r="B180" s="155" t="s">
        <v>169</v>
      </c>
      <c r="C180" s="17">
        <v>10821</v>
      </c>
      <c r="D180" s="17">
        <v>0</v>
      </c>
      <c r="E180" s="17"/>
      <c r="F180" s="17">
        <v>117736</v>
      </c>
      <c r="G180" s="17">
        <v>0</v>
      </c>
      <c r="H180" s="17"/>
      <c r="I180" s="17">
        <v>40309</v>
      </c>
      <c r="J180" s="17">
        <v>10597</v>
      </c>
      <c r="K180" s="17">
        <v>490650</v>
      </c>
      <c r="L180" s="17">
        <v>641701</v>
      </c>
      <c r="M180" s="17"/>
      <c r="N180" s="17">
        <v>111944</v>
      </c>
      <c r="O180" s="17">
        <v>10468</v>
      </c>
      <c r="P180" s="17">
        <v>75371</v>
      </c>
      <c r="Q180" s="17">
        <v>306</v>
      </c>
      <c r="R180" s="17"/>
      <c r="S180" s="17">
        <v>67008</v>
      </c>
      <c r="T180" s="17">
        <v>27508</v>
      </c>
      <c r="U180" s="17">
        <v>0</v>
      </c>
      <c r="V180" s="17">
        <v>5</v>
      </c>
      <c r="W180" s="17"/>
      <c r="X180" s="17">
        <v>62759</v>
      </c>
      <c r="Y180" s="17">
        <v>35366</v>
      </c>
      <c r="Z180" s="17">
        <v>0</v>
      </c>
      <c r="AA180" s="17">
        <v>0</v>
      </c>
      <c r="AB180" s="17"/>
      <c r="AC180" s="17">
        <v>61584</v>
      </c>
      <c r="AD180" s="17">
        <v>38663</v>
      </c>
      <c r="AE180" s="17">
        <v>0</v>
      </c>
      <c r="AF180" s="17">
        <v>0</v>
      </c>
      <c r="AG180" s="17"/>
      <c r="AH180" s="17">
        <v>61457</v>
      </c>
      <c r="AI180" s="17">
        <v>43268</v>
      </c>
      <c r="AJ180" s="17">
        <v>0</v>
      </c>
      <c r="AK180" s="17">
        <v>0</v>
      </c>
      <c r="AL180" s="17"/>
      <c r="AM180" s="17">
        <v>62353</v>
      </c>
      <c r="AN180" s="17">
        <v>48317</v>
      </c>
      <c r="AO180" s="17">
        <v>0</v>
      </c>
      <c r="AP180" s="17">
        <v>0</v>
      </c>
      <c r="AQ180" s="17"/>
      <c r="AR180" s="17">
        <v>52717</v>
      </c>
      <c r="AS180" s="17">
        <v>44392</v>
      </c>
      <c r="AT180" s="17">
        <v>0</v>
      </c>
      <c r="AU180" s="17">
        <v>0</v>
      </c>
    </row>
    <row r="181" spans="1:47" x14ac:dyDescent="0.35">
      <c r="A181" s="1"/>
      <c r="B181" s="154" t="s">
        <v>170</v>
      </c>
      <c r="C181" s="18">
        <v>286650</v>
      </c>
      <c r="D181" s="18">
        <v>0</v>
      </c>
      <c r="E181" s="18"/>
      <c r="F181" s="18">
        <v>361317</v>
      </c>
      <c r="G181" s="18">
        <v>0</v>
      </c>
      <c r="H181" s="18"/>
      <c r="I181" s="18">
        <v>119051</v>
      </c>
      <c r="J181" s="18">
        <v>24806</v>
      </c>
      <c r="K181" s="18">
        <v>0</v>
      </c>
      <c r="L181" s="18">
        <v>0</v>
      </c>
      <c r="M181" s="18"/>
      <c r="N181" s="18">
        <v>115519</v>
      </c>
      <c r="O181" s="18">
        <v>10302</v>
      </c>
      <c r="P181" s="18">
        <v>0</v>
      </c>
      <c r="Q181" s="18">
        <v>0</v>
      </c>
      <c r="R181" s="18"/>
      <c r="S181" s="18">
        <v>286357</v>
      </c>
      <c r="T181" s="18">
        <v>10948</v>
      </c>
      <c r="U181" s="18">
        <v>0</v>
      </c>
      <c r="V181" s="18">
        <v>5801</v>
      </c>
      <c r="W181" s="18"/>
      <c r="X181" s="18">
        <v>286063</v>
      </c>
      <c r="Y181" s="18">
        <v>11690</v>
      </c>
      <c r="Z181" s="18">
        <v>0</v>
      </c>
      <c r="AA181" s="18">
        <v>6005</v>
      </c>
      <c r="AB181" s="18"/>
      <c r="AC181" s="18">
        <v>258986</v>
      </c>
      <c r="AD181" s="18">
        <v>12801</v>
      </c>
      <c r="AE181" s="18">
        <v>0</v>
      </c>
      <c r="AF181" s="18">
        <v>6677</v>
      </c>
      <c r="AG181" s="18"/>
      <c r="AH181" s="18">
        <v>247469</v>
      </c>
      <c r="AI181" s="18">
        <v>13772</v>
      </c>
      <c r="AJ181" s="18">
        <v>0</v>
      </c>
      <c r="AK181" s="18">
        <v>14998</v>
      </c>
      <c r="AL181" s="18"/>
      <c r="AM181" s="18">
        <v>246407</v>
      </c>
      <c r="AN181" s="18">
        <v>15773</v>
      </c>
      <c r="AO181" s="18">
        <v>0</v>
      </c>
      <c r="AP181" s="18">
        <v>15566</v>
      </c>
      <c r="AQ181" s="18"/>
      <c r="AR181" s="18">
        <v>245806</v>
      </c>
      <c r="AS181" s="18">
        <v>16648</v>
      </c>
      <c r="AT181" s="18">
        <v>0</v>
      </c>
      <c r="AU181" s="18">
        <v>23776</v>
      </c>
    </row>
    <row r="182" spans="1:47" x14ac:dyDescent="0.35">
      <c r="B182" s="155" t="s">
        <v>171</v>
      </c>
      <c r="C182" s="17">
        <v>0</v>
      </c>
      <c r="D182" s="17">
        <v>0</v>
      </c>
      <c r="E182" s="17"/>
      <c r="F182" s="17">
        <v>0</v>
      </c>
      <c r="G182" s="17">
        <v>0</v>
      </c>
      <c r="H182" s="17"/>
      <c r="I182" s="17">
        <v>0</v>
      </c>
      <c r="J182" s="17">
        <v>0</v>
      </c>
      <c r="K182" s="17">
        <v>0</v>
      </c>
      <c r="L182" s="17">
        <v>0</v>
      </c>
      <c r="M182" s="17"/>
      <c r="N182" s="17">
        <v>0</v>
      </c>
      <c r="O182" s="17">
        <v>0</v>
      </c>
      <c r="P182" s="17">
        <v>0</v>
      </c>
      <c r="Q182" s="17">
        <v>0</v>
      </c>
      <c r="R182" s="17"/>
      <c r="S182" s="17">
        <v>0</v>
      </c>
      <c r="T182" s="17">
        <v>0</v>
      </c>
      <c r="U182" s="17">
        <v>0</v>
      </c>
      <c r="V182" s="17">
        <v>0</v>
      </c>
      <c r="W182" s="17"/>
      <c r="X182" s="17">
        <v>0</v>
      </c>
      <c r="Y182" s="17">
        <v>0</v>
      </c>
      <c r="Z182" s="17">
        <v>0</v>
      </c>
      <c r="AA182" s="17">
        <v>0</v>
      </c>
      <c r="AB182" s="17"/>
      <c r="AC182" s="17">
        <v>0</v>
      </c>
      <c r="AD182" s="17">
        <v>0</v>
      </c>
      <c r="AE182" s="17">
        <v>0</v>
      </c>
      <c r="AF182" s="17">
        <v>0</v>
      </c>
      <c r="AG182" s="17"/>
      <c r="AH182" s="17">
        <v>0</v>
      </c>
      <c r="AI182" s="17">
        <v>0</v>
      </c>
      <c r="AJ182" s="17">
        <v>0</v>
      </c>
      <c r="AK182" s="17">
        <v>0</v>
      </c>
      <c r="AL182" s="17"/>
      <c r="AM182" s="17">
        <v>0</v>
      </c>
      <c r="AN182" s="17">
        <v>0</v>
      </c>
      <c r="AO182" s="17">
        <v>0</v>
      </c>
      <c r="AP182" s="17">
        <v>0</v>
      </c>
      <c r="AQ182" s="17"/>
      <c r="AR182" s="17">
        <v>0</v>
      </c>
      <c r="AS182" s="17">
        <v>0</v>
      </c>
      <c r="AT182" s="17">
        <v>0</v>
      </c>
      <c r="AU182" s="17">
        <v>0</v>
      </c>
    </row>
    <row r="183" spans="1:47" x14ac:dyDescent="0.35">
      <c r="B183" s="154" t="s">
        <v>172</v>
      </c>
      <c r="C183" s="18">
        <v>0</v>
      </c>
      <c r="D183" s="18">
        <v>0</v>
      </c>
      <c r="E183" s="18"/>
      <c r="F183" s="18">
        <v>0</v>
      </c>
      <c r="G183" s="18">
        <v>0</v>
      </c>
      <c r="H183" s="18"/>
      <c r="I183" s="18">
        <v>0</v>
      </c>
      <c r="J183" s="18">
        <v>5</v>
      </c>
      <c r="K183" s="18">
        <v>0</v>
      </c>
      <c r="L183" s="18">
        <v>0</v>
      </c>
      <c r="M183" s="18"/>
      <c r="N183" s="18">
        <v>10</v>
      </c>
      <c r="O183" s="18">
        <v>12</v>
      </c>
      <c r="P183" s="18">
        <v>0</v>
      </c>
      <c r="Q183" s="18">
        <v>0</v>
      </c>
      <c r="R183" s="18"/>
      <c r="S183" s="18">
        <v>25</v>
      </c>
      <c r="T183" s="18">
        <v>20</v>
      </c>
      <c r="U183" s="18">
        <v>0</v>
      </c>
      <c r="V183" s="18">
        <v>0</v>
      </c>
      <c r="W183" s="18"/>
      <c r="X183" s="18">
        <v>49</v>
      </c>
      <c r="Y183" s="18">
        <v>22</v>
      </c>
      <c r="Z183" s="18">
        <v>0</v>
      </c>
      <c r="AA183" s="18">
        <v>0</v>
      </c>
      <c r="AB183" s="18"/>
      <c r="AC183" s="18">
        <v>51</v>
      </c>
      <c r="AD183" s="18">
        <v>18</v>
      </c>
      <c r="AE183" s="18">
        <v>0</v>
      </c>
      <c r="AF183" s="18">
        <v>0</v>
      </c>
      <c r="AG183" s="18"/>
      <c r="AH183" s="18">
        <v>58</v>
      </c>
      <c r="AI183" s="18">
        <v>11</v>
      </c>
      <c r="AJ183" s="18">
        <v>0</v>
      </c>
      <c r="AK183" s="18">
        <v>0</v>
      </c>
      <c r="AL183" s="18"/>
      <c r="AM183" s="18">
        <v>57</v>
      </c>
      <c r="AN183" s="18">
        <v>17</v>
      </c>
      <c r="AO183" s="18">
        <v>0</v>
      </c>
      <c r="AP183" s="18">
        <v>0</v>
      </c>
      <c r="AQ183" s="18"/>
      <c r="AR183" s="18">
        <v>54</v>
      </c>
      <c r="AS183" s="18">
        <v>18</v>
      </c>
      <c r="AT183" s="18">
        <v>0</v>
      </c>
      <c r="AU183" s="18">
        <v>0</v>
      </c>
    </row>
    <row r="184" spans="1:47" x14ac:dyDescent="0.35">
      <c r="A184"/>
      <c r="B184" s="155" t="s">
        <v>173</v>
      </c>
      <c r="C184" s="17">
        <v>0</v>
      </c>
      <c r="D184" s="17">
        <v>0</v>
      </c>
      <c r="E184" s="17"/>
      <c r="F184" s="17">
        <v>0</v>
      </c>
      <c r="G184" s="17">
        <v>0</v>
      </c>
      <c r="H184" s="17"/>
      <c r="I184" s="17">
        <v>12</v>
      </c>
      <c r="J184" s="17">
        <v>28</v>
      </c>
      <c r="K184" s="17">
        <v>0</v>
      </c>
      <c r="L184" s="17">
        <v>0</v>
      </c>
      <c r="M184" s="17"/>
      <c r="N184" s="17">
        <v>334</v>
      </c>
      <c r="O184" s="17">
        <v>683</v>
      </c>
      <c r="P184" s="17">
        <v>0</v>
      </c>
      <c r="Q184" s="17">
        <v>0</v>
      </c>
      <c r="R184" s="17"/>
      <c r="S184" s="17">
        <v>1011</v>
      </c>
      <c r="T184" s="17">
        <v>60</v>
      </c>
      <c r="U184" s="17">
        <v>0</v>
      </c>
      <c r="V184" s="17">
        <v>0</v>
      </c>
      <c r="W184" s="17"/>
      <c r="X184" s="17">
        <v>993</v>
      </c>
      <c r="Y184" s="17">
        <v>196</v>
      </c>
      <c r="Z184" s="17">
        <v>0</v>
      </c>
      <c r="AA184" s="17">
        <v>0</v>
      </c>
      <c r="AB184" s="17"/>
      <c r="AC184" s="17">
        <v>995</v>
      </c>
      <c r="AD184" s="17">
        <v>178</v>
      </c>
      <c r="AE184" s="17">
        <v>0</v>
      </c>
      <c r="AF184" s="17">
        <v>0</v>
      </c>
      <c r="AG184" s="17"/>
      <c r="AH184" s="17">
        <v>1025</v>
      </c>
      <c r="AI184" s="17">
        <v>65</v>
      </c>
      <c r="AJ184" s="17">
        <v>0</v>
      </c>
      <c r="AK184" s="17">
        <v>0</v>
      </c>
      <c r="AL184" s="17"/>
      <c r="AM184" s="17">
        <v>843</v>
      </c>
      <c r="AN184" s="17">
        <v>75</v>
      </c>
      <c r="AO184" s="17">
        <v>0</v>
      </c>
      <c r="AP184" s="17">
        <v>0</v>
      </c>
      <c r="AQ184" s="17"/>
      <c r="AR184" s="17">
        <v>731</v>
      </c>
      <c r="AS184" s="17">
        <v>83</v>
      </c>
      <c r="AT184" s="17">
        <v>0</v>
      </c>
      <c r="AU184" s="17">
        <v>0</v>
      </c>
    </row>
    <row r="185" spans="1:47" x14ac:dyDescent="0.35">
      <c r="B185" s="154" t="s">
        <v>174</v>
      </c>
      <c r="C185" s="18">
        <v>0</v>
      </c>
      <c r="D185" s="18">
        <v>0</v>
      </c>
      <c r="E185" s="18"/>
      <c r="F185" s="18">
        <v>0</v>
      </c>
      <c r="G185" s="18">
        <v>0</v>
      </c>
      <c r="H185" s="18"/>
      <c r="I185" s="18">
        <v>0</v>
      </c>
      <c r="J185" s="18">
        <v>0</v>
      </c>
      <c r="K185" s="18">
        <v>0</v>
      </c>
      <c r="L185" s="18">
        <v>0</v>
      </c>
      <c r="M185" s="18"/>
      <c r="N185" s="18">
        <v>0</v>
      </c>
      <c r="O185" s="18">
        <v>0</v>
      </c>
      <c r="P185" s="18">
        <v>0</v>
      </c>
      <c r="Q185" s="18">
        <v>0</v>
      </c>
      <c r="R185" s="18"/>
      <c r="S185" s="18">
        <v>0</v>
      </c>
      <c r="T185" s="18">
        <v>0</v>
      </c>
      <c r="U185" s="18">
        <v>0</v>
      </c>
      <c r="V185" s="18">
        <v>0</v>
      </c>
      <c r="W185" s="18"/>
      <c r="X185" s="18">
        <v>0</v>
      </c>
      <c r="Y185" s="18">
        <v>0</v>
      </c>
      <c r="Z185" s="18">
        <v>0</v>
      </c>
      <c r="AA185" s="18">
        <v>0</v>
      </c>
      <c r="AB185" s="18"/>
      <c r="AC185" s="18">
        <v>0</v>
      </c>
      <c r="AD185" s="18">
        <v>0</v>
      </c>
      <c r="AE185" s="18">
        <v>0</v>
      </c>
      <c r="AF185" s="18">
        <v>0</v>
      </c>
      <c r="AG185" s="18"/>
      <c r="AH185" s="18">
        <v>0</v>
      </c>
      <c r="AI185" s="18">
        <v>0</v>
      </c>
      <c r="AJ185" s="18">
        <v>0</v>
      </c>
      <c r="AK185" s="18">
        <v>0</v>
      </c>
      <c r="AL185" s="18"/>
      <c r="AM185" s="18">
        <v>0</v>
      </c>
      <c r="AN185" s="18">
        <v>0</v>
      </c>
      <c r="AO185" s="18">
        <v>0</v>
      </c>
      <c r="AP185" s="18">
        <v>0</v>
      </c>
      <c r="AQ185" s="18"/>
      <c r="AR185" s="18">
        <v>0</v>
      </c>
      <c r="AS185" s="18">
        <v>0</v>
      </c>
      <c r="AT185" s="18">
        <v>0</v>
      </c>
      <c r="AU185" s="18">
        <v>0</v>
      </c>
    </row>
    <row r="186" spans="1:47" x14ac:dyDescent="0.35">
      <c r="B186" s="155" t="s">
        <v>175</v>
      </c>
      <c r="C186" s="17">
        <v>0</v>
      </c>
      <c r="D186" s="17">
        <v>0</v>
      </c>
      <c r="E186" s="17"/>
      <c r="F186" s="17">
        <v>0</v>
      </c>
      <c r="G186" s="17">
        <v>0</v>
      </c>
      <c r="H186" s="17"/>
      <c r="I186" s="17">
        <v>48</v>
      </c>
      <c r="J186" s="17">
        <v>78</v>
      </c>
      <c r="K186" s="17">
        <v>0</v>
      </c>
      <c r="L186" s="17">
        <v>0</v>
      </c>
      <c r="M186" s="17"/>
      <c r="N186" s="17">
        <v>946</v>
      </c>
      <c r="O186" s="17">
        <v>1047</v>
      </c>
      <c r="P186" s="17">
        <v>0</v>
      </c>
      <c r="Q186" s="17">
        <v>0</v>
      </c>
      <c r="R186" s="17"/>
      <c r="S186" s="17">
        <v>1823</v>
      </c>
      <c r="T186" s="17">
        <v>43</v>
      </c>
      <c r="U186" s="17">
        <v>0</v>
      </c>
      <c r="V186" s="17">
        <v>0</v>
      </c>
      <c r="W186" s="17"/>
      <c r="X186" s="17">
        <v>1335</v>
      </c>
      <c r="Y186" s="17">
        <v>131</v>
      </c>
      <c r="Z186" s="17">
        <v>0</v>
      </c>
      <c r="AA186" s="17">
        <v>0</v>
      </c>
      <c r="AB186" s="17"/>
      <c r="AC186" s="17">
        <v>1311</v>
      </c>
      <c r="AD186" s="17">
        <v>136</v>
      </c>
      <c r="AE186" s="17">
        <v>0</v>
      </c>
      <c r="AF186" s="17">
        <v>0</v>
      </c>
      <c r="AG186" s="17"/>
      <c r="AH186" s="17">
        <v>1258</v>
      </c>
      <c r="AI186" s="17">
        <v>56</v>
      </c>
      <c r="AJ186" s="17">
        <v>0</v>
      </c>
      <c r="AK186" s="17">
        <v>0</v>
      </c>
      <c r="AL186" s="17"/>
      <c r="AM186" s="17">
        <v>979</v>
      </c>
      <c r="AN186" s="17">
        <v>78</v>
      </c>
      <c r="AO186" s="17">
        <v>0</v>
      </c>
      <c r="AP186" s="17">
        <v>0</v>
      </c>
      <c r="AQ186" s="17"/>
      <c r="AR186" s="17">
        <v>742</v>
      </c>
      <c r="AS186" s="17">
        <v>38</v>
      </c>
      <c r="AT186" s="17">
        <v>0</v>
      </c>
      <c r="AU186" s="17">
        <v>0</v>
      </c>
    </row>
    <row r="187" spans="1:47" x14ac:dyDescent="0.35">
      <c r="B187" s="154" t="s">
        <v>176</v>
      </c>
      <c r="C187" s="18">
        <v>0</v>
      </c>
      <c r="D187" s="18">
        <v>0</v>
      </c>
      <c r="E187" s="18"/>
      <c r="F187" s="18">
        <v>0</v>
      </c>
      <c r="G187" s="18">
        <v>0</v>
      </c>
      <c r="H187" s="18"/>
      <c r="I187" s="18">
        <v>0</v>
      </c>
      <c r="J187" s="18">
        <v>0</v>
      </c>
      <c r="K187" s="18">
        <v>0</v>
      </c>
      <c r="L187" s="18">
        <v>0</v>
      </c>
      <c r="M187" s="18"/>
      <c r="N187" s="18">
        <v>0</v>
      </c>
      <c r="O187" s="18">
        <v>0</v>
      </c>
      <c r="P187" s="18">
        <v>0</v>
      </c>
      <c r="Q187" s="18">
        <v>0</v>
      </c>
      <c r="R187" s="18"/>
      <c r="S187" s="18">
        <v>0</v>
      </c>
      <c r="T187" s="18">
        <v>9</v>
      </c>
      <c r="U187" s="18">
        <v>0</v>
      </c>
      <c r="V187" s="18">
        <v>0</v>
      </c>
      <c r="W187" s="18"/>
      <c r="X187" s="18">
        <v>0</v>
      </c>
      <c r="Y187" s="18">
        <v>10</v>
      </c>
      <c r="Z187" s="18">
        <v>0</v>
      </c>
      <c r="AA187" s="18">
        <v>0</v>
      </c>
      <c r="AB187" s="18"/>
      <c r="AC187" s="18">
        <v>0</v>
      </c>
      <c r="AD187" s="18">
        <v>11</v>
      </c>
      <c r="AE187" s="18">
        <v>0</v>
      </c>
      <c r="AF187" s="18">
        <v>0</v>
      </c>
      <c r="AG187" s="18"/>
      <c r="AH187" s="18">
        <v>0</v>
      </c>
      <c r="AI187" s="18">
        <v>42</v>
      </c>
      <c r="AJ187" s="18">
        <v>0</v>
      </c>
      <c r="AK187" s="18">
        <v>0</v>
      </c>
      <c r="AL187" s="18"/>
      <c r="AM187" s="18">
        <v>0</v>
      </c>
      <c r="AN187" s="18">
        <v>84</v>
      </c>
      <c r="AO187" s="18">
        <v>0</v>
      </c>
      <c r="AP187" s="18">
        <v>0</v>
      </c>
      <c r="AQ187" s="18"/>
      <c r="AR187" s="18">
        <v>0</v>
      </c>
      <c r="AS187" s="18">
        <v>133</v>
      </c>
      <c r="AT187" s="18">
        <v>0</v>
      </c>
      <c r="AU187" s="18">
        <v>0</v>
      </c>
    </row>
    <row r="188" spans="1:47" x14ac:dyDescent="0.35">
      <c r="B188" s="155" t="s">
        <v>177</v>
      </c>
      <c r="C188" s="17">
        <v>0</v>
      </c>
      <c r="D188" s="17">
        <v>0</v>
      </c>
      <c r="E188" s="17"/>
      <c r="F188" s="17">
        <v>0</v>
      </c>
      <c r="G188" s="17">
        <v>0</v>
      </c>
      <c r="H188" s="17"/>
      <c r="I188" s="17">
        <v>5</v>
      </c>
      <c r="J188" s="17">
        <v>0</v>
      </c>
      <c r="K188" s="17">
        <v>0</v>
      </c>
      <c r="L188" s="17">
        <v>0</v>
      </c>
      <c r="M188" s="17"/>
      <c r="N188" s="17">
        <v>0</v>
      </c>
      <c r="O188" s="17">
        <v>0</v>
      </c>
      <c r="P188" s="17">
        <v>0</v>
      </c>
      <c r="Q188" s="17">
        <v>0</v>
      </c>
      <c r="R188" s="17"/>
      <c r="S188" s="17">
        <v>0</v>
      </c>
      <c r="T188" s="17">
        <v>0</v>
      </c>
      <c r="U188" s="17">
        <v>0</v>
      </c>
      <c r="V188" s="17">
        <v>0</v>
      </c>
      <c r="W188" s="17"/>
      <c r="X188" s="17">
        <v>0</v>
      </c>
      <c r="Y188" s="17">
        <v>0</v>
      </c>
      <c r="Z188" s="17">
        <v>0</v>
      </c>
      <c r="AA188" s="17">
        <v>0</v>
      </c>
      <c r="AB188" s="17"/>
      <c r="AC188" s="17">
        <v>0</v>
      </c>
      <c r="AD188" s="17">
        <v>0</v>
      </c>
      <c r="AE188" s="17">
        <v>0</v>
      </c>
      <c r="AF188" s="17">
        <v>0</v>
      </c>
      <c r="AG188" s="17"/>
      <c r="AH188" s="17">
        <v>0</v>
      </c>
      <c r="AI188" s="17">
        <v>0</v>
      </c>
      <c r="AJ188" s="17">
        <v>0</v>
      </c>
      <c r="AK188" s="17">
        <v>0</v>
      </c>
      <c r="AL188" s="17"/>
      <c r="AM188" s="17">
        <v>0</v>
      </c>
      <c r="AN188" s="17">
        <v>0</v>
      </c>
      <c r="AO188" s="17">
        <v>0</v>
      </c>
      <c r="AP188" s="17">
        <v>0</v>
      </c>
      <c r="AQ188" s="17"/>
      <c r="AR188" s="17">
        <v>0</v>
      </c>
      <c r="AS188" s="17">
        <v>0</v>
      </c>
      <c r="AT188" s="17">
        <v>0</v>
      </c>
      <c r="AU188" s="17">
        <v>0</v>
      </c>
    </row>
    <row r="189" spans="1:47" x14ac:dyDescent="0.35">
      <c r="B189" s="154" t="s">
        <v>178</v>
      </c>
      <c r="C189" s="18">
        <v>0</v>
      </c>
      <c r="D189" s="18">
        <v>0</v>
      </c>
      <c r="E189" s="18"/>
      <c r="F189" s="18">
        <v>0</v>
      </c>
      <c r="G189" s="18">
        <v>0</v>
      </c>
      <c r="H189" s="18"/>
      <c r="I189" s="18">
        <v>23</v>
      </c>
      <c r="J189" s="18">
        <v>6</v>
      </c>
      <c r="K189" s="18">
        <v>0</v>
      </c>
      <c r="L189" s="18">
        <v>0</v>
      </c>
      <c r="M189" s="18"/>
      <c r="N189" s="18">
        <v>32</v>
      </c>
      <c r="O189" s="18">
        <v>0</v>
      </c>
      <c r="P189" s="18">
        <v>0</v>
      </c>
      <c r="Q189" s="18">
        <v>0</v>
      </c>
      <c r="R189" s="18"/>
      <c r="S189" s="18">
        <v>24</v>
      </c>
      <c r="T189" s="18">
        <v>10</v>
      </c>
      <c r="U189" s="18">
        <v>0</v>
      </c>
      <c r="V189" s="18">
        <v>0</v>
      </c>
      <c r="W189" s="18"/>
      <c r="X189" s="18">
        <v>31</v>
      </c>
      <c r="Y189" s="18">
        <v>8</v>
      </c>
      <c r="Z189" s="18">
        <v>0</v>
      </c>
      <c r="AA189" s="18">
        <v>0</v>
      </c>
      <c r="AB189" s="18"/>
      <c r="AC189" s="18">
        <v>31</v>
      </c>
      <c r="AD189" s="18">
        <v>23</v>
      </c>
      <c r="AE189" s="18">
        <v>0</v>
      </c>
      <c r="AF189" s="18">
        <v>0</v>
      </c>
      <c r="AG189" s="18"/>
      <c r="AH189" s="18">
        <v>31</v>
      </c>
      <c r="AI189" s="18">
        <v>25</v>
      </c>
      <c r="AJ189" s="18">
        <v>0</v>
      </c>
      <c r="AK189" s="18">
        <v>0</v>
      </c>
      <c r="AL189" s="18"/>
      <c r="AM189" s="18">
        <v>28</v>
      </c>
      <c r="AN189" s="18">
        <v>29</v>
      </c>
      <c r="AO189" s="18">
        <v>0</v>
      </c>
      <c r="AP189" s="18">
        <v>0</v>
      </c>
      <c r="AQ189" s="18"/>
      <c r="AR189" s="18">
        <v>28</v>
      </c>
      <c r="AS189" s="18">
        <v>22</v>
      </c>
      <c r="AT189" s="18">
        <v>0</v>
      </c>
      <c r="AU189" s="18">
        <v>0</v>
      </c>
    </row>
    <row r="190" spans="1:47" x14ac:dyDescent="0.35">
      <c r="A190"/>
      <c r="B190" s="155" t="s">
        <v>179</v>
      </c>
      <c r="C190" s="17">
        <v>0</v>
      </c>
      <c r="D190" s="17">
        <v>0</v>
      </c>
      <c r="E190" s="17"/>
      <c r="F190" s="17">
        <v>0</v>
      </c>
      <c r="G190" s="17">
        <v>0</v>
      </c>
      <c r="H190" s="17"/>
      <c r="I190" s="17">
        <v>77</v>
      </c>
      <c r="J190" s="17">
        <v>41</v>
      </c>
      <c r="K190" s="17">
        <v>0</v>
      </c>
      <c r="L190" s="17">
        <v>0</v>
      </c>
      <c r="M190" s="17"/>
      <c r="N190" s="17">
        <v>659</v>
      </c>
      <c r="O190" s="17">
        <v>75</v>
      </c>
      <c r="P190" s="17">
        <v>0</v>
      </c>
      <c r="Q190" s="17">
        <v>0</v>
      </c>
      <c r="R190" s="17"/>
      <c r="S190" s="17">
        <v>686</v>
      </c>
      <c r="T190" s="17">
        <v>561</v>
      </c>
      <c r="U190" s="17">
        <v>0</v>
      </c>
      <c r="V190" s="17">
        <v>10</v>
      </c>
      <c r="W190" s="17"/>
      <c r="X190" s="17">
        <v>937</v>
      </c>
      <c r="Y190" s="17">
        <v>987</v>
      </c>
      <c r="Z190" s="17">
        <v>0</v>
      </c>
      <c r="AA190" s="17">
        <v>9</v>
      </c>
      <c r="AB190" s="17"/>
      <c r="AC190" s="17">
        <v>1219</v>
      </c>
      <c r="AD190" s="17">
        <v>1247</v>
      </c>
      <c r="AE190" s="17">
        <v>0</v>
      </c>
      <c r="AF190" s="17">
        <v>9</v>
      </c>
      <c r="AG190" s="17"/>
      <c r="AH190" s="17">
        <v>1492</v>
      </c>
      <c r="AI190" s="17">
        <v>1436</v>
      </c>
      <c r="AJ190" s="17">
        <v>0</v>
      </c>
      <c r="AK190" s="17">
        <v>10</v>
      </c>
      <c r="AL190" s="17"/>
      <c r="AM190" s="17">
        <v>1721</v>
      </c>
      <c r="AN190" s="17">
        <v>1418</v>
      </c>
      <c r="AO190" s="17">
        <v>0</v>
      </c>
      <c r="AP190" s="17">
        <v>26</v>
      </c>
      <c r="AQ190" s="17"/>
      <c r="AR190" s="17">
        <v>2030</v>
      </c>
      <c r="AS190" s="17">
        <v>1237</v>
      </c>
      <c r="AT190" s="17">
        <v>0</v>
      </c>
      <c r="AU190" s="17">
        <v>26</v>
      </c>
    </row>
    <row r="191" spans="1:47" x14ac:dyDescent="0.35">
      <c r="A191" s="1"/>
      <c r="B191" s="154" t="s">
        <v>180</v>
      </c>
      <c r="C191" s="18">
        <v>0</v>
      </c>
      <c r="D191" s="18">
        <v>0</v>
      </c>
      <c r="E191" s="18"/>
      <c r="F191" s="18">
        <v>60006</v>
      </c>
      <c r="G191" s="18">
        <v>0</v>
      </c>
      <c r="H191" s="18"/>
      <c r="I191" s="18">
        <v>11077</v>
      </c>
      <c r="J191" s="18">
        <v>914</v>
      </c>
      <c r="K191" s="18">
        <v>0</v>
      </c>
      <c r="L191" s="18">
        <v>0</v>
      </c>
      <c r="M191" s="18"/>
      <c r="N191" s="18">
        <v>16255</v>
      </c>
      <c r="O191" s="18">
        <v>1522</v>
      </c>
      <c r="P191" s="18">
        <v>0</v>
      </c>
      <c r="Q191" s="18">
        <v>0</v>
      </c>
      <c r="R191" s="18"/>
      <c r="S191" s="18">
        <v>21267</v>
      </c>
      <c r="T191" s="18">
        <v>14301</v>
      </c>
      <c r="U191" s="18">
        <v>0</v>
      </c>
      <c r="V191" s="18">
        <v>0</v>
      </c>
      <c r="W191" s="18"/>
      <c r="X191" s="18">
        <v>23054</v>
      </c>
      <c r="Y191" s="18">
        <v>16301</v>
      </c>
      <c r="Z191" s="18">
        <v>0</v>
      </c>
      <c r="AA191" s="18">
        <v>0</v>
      </c>
      <c r="AB191" s="18"/>
      <c r="AC191" s="18">
        <v>26584</v>
      </c>
      <c r="AD191" s="18">
        <v>25181</v>
      </c>
      <c r="AE191" s="18">
        <v>0</v>
      </c>
      <c r="AF191" s="18">
        <v>0</v>
      </c>
      <c r="AG191" s="18"/>
      <c r="AH191" s="18">
        <v>18208</v>
      </c>
      <c r="AI191" s="18">
        <v>17409</v>
      </c>
      <c r="AJ191" s="18">
        <v>0</v>
      </c>
      <c r="AK191" s="18">
        <v>0</v>
      </c>
      <c r="AL191" s="18"/>
      <c r="AM191" s="18">
        <v>17208</v>
      </c>
      <c r="AN191" s="18">
        <v>15338</v>
      </c>
      <c r="AO191" s="18">
        <v>0</v>
      </c>
      <c r="AP191" s="18">
        <v>0</v>
      </c>
      <c r="AQ191" s="18"/>
      <c r="AR191" s="18">
        <v>14004</v>
      </c>
      <c r="AS191" s="18">
        <v>15854</v>
      </c>
      <c r="AT191" s="18">
        <v>0</v>
      </c>
      <c r="AU191" s="18">
        <v>0</v>
      </c>
    </row>
    <row r="192" spans="1:47" x14ac:dyDescent="0.35">
      <c r="A192"/>
      <c r="B192" s="155" t="s">
        <v>181</v>
      </c>
      <c r="C192" s="17">
        <v>270</v>
      </c>
      <c r="D192" s="17">
        <v>0</v>
      </c>
      <c r="E192" s="17"/>
      <c r="F192" s="17">
        <v>1745</v>
      </c>
      <c r="G192" s="17">
        <v>0</v>
      </c>
      <c r="H192" s="17"/>
      <c r="I192" s="17">
        <v>146749</v>
      </c>
      <c r="J192" s="17">
        <v>49001</v>
      </c>
      <c r="K192" s="17">
        <v>267500</v>
      </c>
      <c r="L192" s="17">
        <v>85000</v>
      </c>
      <c r="M192" s="17"/>
      <c r="N192" s="17">
        <v>183285</v>
      </c>
      <c r="O192" s="17">
        <v>16183</v>
      </c>
      <c r="P192" s="17">
        <v>228442</v>
      </c>
      <c r="Q192" s="17">
        <v>8599</v>
      </c>
      <c r="R192" s="17"/>
      <c r="S192" s="17">
        <v>38621</v>
      </c>
      <c r="T192" s="17">
        <v>53292</v>
      </c>
      <c r="U192" s="17">
        <v>220002</v>
      </c>
      <c r="V192" s="17">
        <v>0</v>
      </c>
      <c r="W192" s="17"/>
      <c r="X192" s="17">
        <v>36928</v>
      </c>
      <c r="Y192" s="17">
        <v>21699</v>
      </c>
      <c r="Z192" s="17">
        <v>219633</v>
      </c>
      <c r="AA192" s="17">
        <v>0</v>
      </c>
      <c r="AB192" s="17"/>
      <c r="AC192" s="17">
        <v>33246</v>
      </c>
      <c r="AD192" s="17">
        <v>12807</v>
      </c>
      <c r="AE192" s="17">
        <v>217453</v>
      </c>
      <c r="AF192" s="17">
        <v>0</v>
      </c>
      <c r="AG192" s="17"/>
      <c r="AH192" s="17">
        <v>32368</v>
      </c>
      <c r="AI192" s="17">
        <v>9702</v>
      </c>
      <c r="AJ192" s="17">
        <v>215794</v>
      </c>
      <c r="AK192" s="17">
        <v>0</v>
      </c>
      <c r="AL192" s="17"/>
      <c r="AM192" s="17">
        <v>31251</v>
      </c>
      <c r="AN192" s="17">
        <v>7476</v>
      </c>
      <c r="AO192" s="17">
        <v>214696</v>
      </c>
      <c r="AP192" s="17">
        <v>0</v>
      </c>
      <c r="AQ192" s="17"/>
      <c r="AR192" s="17">
        <v>29990</v>
      </c>
      <c r="AS192" s="17">
        <v>7105</v>
      </c>
      <c r="AT192" s="17">
        <v>213018</v>
      </c>
      <c r="AU192" s="17">
        <v>139</v>
      </c>
    </row>
    <row r="193" spans="1:47" x14ac:dyDescent="0.35">
      <c r="B193" s="154" t="s">
        <v>182</v>
      </c>
      <c r="C193" s="18">
        <v>0</v>
      </c>
      <c r="D193" s="18">
        <v>0</v>
      </c>
      <c r="E193" s="18"/>
      <c r="F193" s="18">
        <v>58</v>
      </c>
      <c r="G193" s="18">
        <v>0</v>
      </c>
      <c r="H193" s="18"/>
      <c r="I193" s="18">
        <v>25</v>
      </c>
      <c r="J193" s="18">
        <v>12</v>
      </c>
      <c r="K193" s="18">
        <v>0</v>
      </c>
      <c r="L193" s="18">
        <v>0</v>
      </c>
      <c r="M193" s="18"/>
      <c r="N193" s="18">
        <v>47</v>
      </c>
      <c r="O193" s="18">
        <v>0</v>
      </c>
      <c r="P193" s="18">
        <v>0</v>
      </c>
      <c r="Q193" s="18">
        <v>0</v>
      </c>
      <c r="R193" s="18"/>
      <c r="S193" s="18">
        <v>19</v>
      </c>
      <c r="T193" s="18">
        <v>20</v>
      </c>
      <c r="U193" s="18">
        <v>0</v>
      </c>
      <c r="V193" s="18">
        <v>0</v>
      </c>
      <c r="W193" s="18"/>
      <c r="X193" s="18">
        <v>10</v>
      </c>
      <c r="Y193" s="18">
        <v>5</v>
      </c>
      <c r="Z193" s="18">
        <v>0</v>
      </c>
      <c r="AA193" s="18">
        <v>0</v>
      </c>
      <c r="AB193" s="18"/>
      <c r="AC193" s="18">
        <v>10</v>
      </c>
      <c r="AD193" s="18">
        <v>5</v>
      </c>
      <c r="AE193" s="18">
        <v>0</v>
      </c>
      <c r="AF193" s="18">
        <v>0</v>
      </c>
      <c r="AG193" s="18"/>
      <c r="AH193" s="18">
        <v>15</v>
      </c>
      <c r="AI193" s="18">
        <v>0</v>
      </c>
      <c r="AJ193" s="18">
        <v>0</v>
      </c>
      <c r="AK193" s="18">
        <v>0</v>
      </c>
      <c r="AL193" s="18"/>
      <c r="AM193" s="18">
        <v>15</v>
      </c>
      <c r="AN193" s="18">
        <v>6</v>
      </c>
      <c r="AO193" s="18">
        <v>0</v>
      </c>
      <c r="AP193" s="18">
        <v>0</v>
      </c>
      <c r="AQ193" s="18"/>
      <c r="AR193" s="18">
        <v>20</v>
      </c>
      <c r="AS193" s="18">
        <v>5</v>
      </c>
      <c r="AT193" s="18">
        <v>0</v>
      </c>
      <c r="AU193" s="18">
        <v>0</v>
      </c>
    </row>
    <row r="194" spans="1:47" x14ac:dyDescent="0.35">
      <c r="A194"/>
      <c r="B194" s="155" t="s">
        <v>183</v>
      </c>
      <c r="C194" s="17">
        <v>0</v>
      </c>
      <c r="D194" s="17">
        <v>0</v>
      </c>
      <c r="E194" s="17"/>
      <c r="F194" s="17">
        <v>8</v>
      </c>
      <c r="G194" s="17">
        <v>0</v>
      </c>
      <c r="H194" s="17"/>
      <c r="I194" s="17">
        <v>402798</v>
      </c>
      <c r="J194" s="17">
        <v>6862</v>
      </c>
      <c r="K194" s="17">
        <v>300000</v>
      </c>
      <c r="L194" s="17">
        <v>23</v>
      </c>
      <c r="M194" s="17"/>
      <c r="N194" s="17">
        <v>11262</v>
      </c>
      <c r="O194" s="17">
        <v>1407</v>
      </c>
      <c r="P194" s="17">
        <v>0</v>
      </c>
      <c r="Q194" s="17">
        <v>1850</v>
      </c>
      <c r="R194" s="17"/>
      <c r="S194" s="17">
        <v>4900</v>
      </c>
      <c r="T194" s="17">
        <v>3486</v>
      </c>
      <c r="U194" s="17">
        <v>0</v>
      </c>
      <c r="V194" s="17">
        <v>1479</v>
      </c>
      <c r="W194" s="17"/>
      <c r="X194" s="17">
        <v>4678</v>
      </c>
      <c r="Y194" s="17">
        <v>4674</v>
      </c>
      <c r="Z194" s="17">
        <v>0</v>
      </c>
      <c r="AA194" s="17">
        <v>1479</v>
      </c>
      <c r="AB194" s="17"/>
      <c r="AC194" s="17">
        <v>4496</v>
      </c>
      <c r="AD194" s="17">
        <v>6236</v>
      </c>
      <c r="AE194" s="17">
        <v>0</v>
      </c>
      <c r="AF194" s="17">
        <v>374</v>
      </c>
      <c r="AG194" s="17"/>
      <c r="AH194" s="17">
        <v>4846</v>
      </c>
      <c r="AI194" s="17">
        <v>7422</v>
      </c>
      <c r="AJ194" s="17">
        <v>0</v>
      </c>
      <c r="AK194" s="17">
        <v>0</v>
      </c>
      <c r="AL194" s="17"/>
      <c r="AM194" s="17">
        <v>5288</v>
      </c>
      <c r="AN194" s="17">
        <v>7297</v>
      </c>
      <c r="AO194" s="17">
        <v>0</v>
      </c>
      <c r="AP194" s="17">
        <v>0</v>
      </c>
      <c r="AQ194" s="17"/>
      <c r="AR194" s="17">
        <v>5759</v>
      </c>
      <c r="AS194" s="17">
        <v>8381</v>
      </c>
      <c r="AT194" s="17">
        <v>0</v>
      </c>
      <c r="AU194" s="17">
        <v>0</v>
      </c>
    </row>
    <row r="195" spans="1:47" x14ac:dyDescent="0.35">
      <c r="A195" s="1"/>
      <c r="B195" s="154" t="s">
        <v>184</v>
      </c>
      <c r="C195" s="18">
        <v>0</v>
      </c>
      <c r="D195" s="18">
        <v>0</v>
      </c>
      <c r="E195" s="18"/>
      <c r="F195" s="18">
        <v>0</v>
      </c>
      <c r="G195" s="18">
        <v>0</v>
      </c>
      <c r="H195" s="18"/>
      <c r="I195" s="18">
        <v>21</v>
      </c>
      <c r="J195" s="18">
        <v>17</v>
      </c>
      <c r="K195" s="18">
        <v>0</v>
      </c>
      <c r="L195" s="18">
        <v>0</v>
      </c>
      <c r="M195" s="18"/>
      <c r="N195" s="18">
        <v>74</v>
      </c>
      <c r="O195" s="18">
        <v>10</v>
      </c>
      <c r="P195" s="18">
        <v>0</v>
      </c>
      <c r="Q195" s="18">
        <v>0</v>
      </c>
      <c r="R195" s="18"/>
      <c r="S195" s="18">
        <v>50</v>
      </c>
      <c r="T195" s="18">
        <v>45</v>
      </c>
      <c r="U195" s="18">
        <v>0</v>
      </c>
      <c r="V195" s="18">
        <v>0</v>
      </c>
      <c r="W195" s="18"/>
      <c r="X195" s="18">
        <v>38</v>
      </c>
      <c r="Y195" s="18">
        <v>47</v>
      </c>
      <c r="Z195" s="18">
        <v>0</v>
      </c>
      <c r="AA195" s="18">
        <v>0</v>
      </c>
      <c r="AB195" s="18"/>
      <c r="AC195" s="18">
        <v>48</v>
      </c>
      <c r="AD195" s="18">
        <v>55</v>
      </c>
      <c r="AE195" s="18">
        <v>0</v>
      </c>
      <c r="AF195" s="18">
        <v>0</v>
      </c>
      <c r="AG195" s="18"/>
      <c r="AH195" s="18">
        <v>46</v>
      </c>
      <c r="AI195" s="18">
        <v>70</v>
      </c>
      <c r="AJ195" s="18">
        <v>0</v>
      </c>
      <c r="AK195" s="18">
        <v>0</v>
      </c>
      <c r="AL195" s="18"/>
      <c r="AM195" s="18">
        <v>39</v>
      </c>
      <c r="AN195" s="18">
        <v>88</v>
      </c>
      <c r="AO195" s="18">
        <v>0</v>
      </c>
      <c r="AP195" s="18">
        <v>0</v>
      </c>
      <c r="AQ195" s="18"/>
      <c r="AR195" s="18">
        <v>42</v>
      </c>
      <c r="AS195" s="18">
        <v>74</v>
      </c>
      <c r="AT195" s="18">
        <v>0</v>
      </c>
      <c r="AU195" s="18">
        <v>0</v>
      </c>
    </row>
    <row r="196" spans="1:47" x14ac:dyDescent="0.35">
      <c r="A196"/>
      <c r="B196" s="155" t="s">
        <v>185</v>
      </c>
      <c r="C196" s="17">
        <v>0</v>
      </c>
      <c r="D196" s="17">
        <v>0</v>
      </c>
      <c r="E196" s="17"/>
      <c r="F196" s="17">
        <v>0</v>
      </c>
      <c r="G196" s="17">
        <v>0</v>
      </c>
      <c r="H196" s="17"/>
      <c r="I196" s="17">
        <v>0</v>
      </c>
      <c r="J196" s="17">
        <v>0</v>
      </c>
      <c r="K196" s="17">
        <v>0</v>
      </c>
      <c r="L196" s="17">
        <v>0</v>
      </c>
      <c r="M196" s="17"/>
      <c r="N196" s="17">
        <v>0</v>
      </c>
      <c r="O196" s="17">
        <v>0</v>
      </c>
      <c r="P196" s="17">
        <v>0</v>
      </c>
      <c r="Q196" s="17">
        <v>0</v>
      </c>
      <c r="R196" s="17"/>
      <c r="S196" s="17">
        <v>0</v>
      </c>
      <c r="T196" s="17">
        <v>0</v>
      </c>
      <c r="U196" s="17">
        <v>0</v>
      </c>
      <c r="V196" s="17">
        <v>0</v>
      </c>
      <c r="W196" s="17"/>
      <c r="X196" s="17">
        <v>0</v>
      </c>
      <c r="Y196" s="17">
        <v>0</v>
      </c>
      <c r="Z196" s="17">
        <v>0</v>
      </c>
      <c r="AA196" s="17">
        <v>0</v>
      </c>
      <c r="AB196" s="17"/>
      <c r="AC196" s="17">
        <v>0</v>
      </c>
      <c r="AD196" s="17">
        <v>0</v>
      </c>
      <c r="AE196" s="17">
        <v>0</v>
      </c>
      <c r="AF196" s="17">
        <v>0</v>
      </c>
      <c r="AG196" s="17"/>
      <c r="AH196" s="17">
        <v>0</v>
      </c>
      <c r="AI196" s="17">
        <v>0</v>
      </c>
      <c r="AJ196" s="17">
        <v>0</v>
      </c>
      <c r="AK196" s="17">
        <v>0</v>
      </c>
      <c r="AL196" s="17"/>
      <c r="AM196" s="17">
        <v>0</v>
      </c>
      <c r="AN196" s="17">
        <v>0</v>
      </c>
      <c r="AO196" s="17">
        <v>0</v>
      </c>
      <c r="AP196" s="17">
        <v>0</v>
      </c>
      <c r="AQ196" s="17"/>
      <c r="AR196" s="17">
        <v>0</v>
      </c>
      <c r="AS196" s="17">
        <v>0</v>
      </c>
      <c r="AT196" s="17">
        <v>0</v>
      </c>
      <c r="AU196" s="17">
        <v>0</v>
      </c>
    </row>
    <row r="197" spans="1:47" x14ac:dyDescent="0.35">
      <c r="A197" s="1"/>
      <c r="B197" s="154" t="s">
        <v>186</v>
      </c>
      <c r="C197" s="18">
        <v>0</v>
      </c>
      <c r="D197" s="18">
        <v>0</v>
      </c>
      <c r="E197" s="18"/>
      <c r="F197" s="18">
        <v>0</v>
      </c>
      <c r="G197" s="18">
        <v>0</v>
      </c>
      <c r="H197" s="18"/>
      <c r="I197" s="18">
        <v>216</v>
      </c>
      <c r="J197" s="18">
        <v>796</v>
      </c>
      <c r="K197" s="18">
        <v>0</v>
      </c>
      <c r="L197" s="18">
        <v>0</v>
      </c>
      <c r="M197" s="18"/>
      <c r="N197" s="18">
        <v>158</v>
      </c>
      <c r="O197" s="18">
        <v>424</v>
      </c>
      <c r="P197" s="18">
        <v>0</v>
      </c>
      <c r="Q197" s="18">
        <v>0</v>
      </c>
      <c r="R197" s="18"/>
      <c r="S197" s="18">
        <v>325</v>
      </c>
      <c r="T197" s="18">
        <v>541</v>
      </c>
      <c r="U197" s="18">
        <v>0</v>
      </c>
      <c r="V197" s="18">
        <v>0</v>
      </c>
      <c r="W197" s="18"/>
      <c r="X197" s="18">
        <v>792</v>
      </c>
      <c r="Y197" s="18">
        <v>580</v>
      </c>
      <c r="Z197" s="18">
        <v>0</v>
      </c>
      <c r="AA197" s="18">
        <v>0</v>
      </c>
      <c r="AB197" s="18"/>
      <c r="AC197" s="18">
        <v>913</v>
      </c>
      <c r="AD197" s="18">
        <v>699</v>
      </c>
      <c r="AE197" s="18">
        <v>0</v>
      </c>
      <c r="AF197" s="18">
        <v>0</v>
      </c>
      <c r="AG197" s="18"/>
      <c r="AH197" s="18">
        <v>1218</v>
      </c>
      <c r="AI197" s="18">
        <v>390</v>
      </c>
      <c r="AJ197" s="18">
        <v>0</v>
      </c>
      <c r="AK197" s="18">
        <v>0</v>
      </c>
      <c r="AL197" s="18"/>
      <c r="AM197" s="18">
        <v>1343</v>
      </c>
      <c r="AN197" s="18">
        <v>233</v>
      </c>
      <c r="AO197" s="18">
        <v>0</v>
      </c>
      <c r="AP197" s="18">
        <v>0</v>
      </c>
      <c r="AQ197" s="18"/>
      <c r="AR197" s="18">
        <v>1368</v>
      </c>
      <c r="AS197" s="18">
        <v>209</v>
      </c>
      <c r="AT197" s="18">
        <v>0</v>
      </c>
      <c r="AU197" s="18">
        <v>0</v>
      </c>
    </row>
    <row r="198" spans="1:47" x14ac:dyDescent="0.35">
      <c r="A198"/>
      <c r="B198" s="155" t="s">
        <v>187</v>
      </c>
      <c r="C198" s="17">
        <v>0</v>
      </c>
      <c r="D198" s="17">
        <v>0</v>
      </c>
      <c r="E198" s="17"/>
      <c r="F198" s="17">
        <v>0</v>
      </c>
      <c r="G198" s="17">
        <v>0</v>
      </c>
      <c r="H198" s="17"/>
      <c r="I198" s="17">
        <v>3278</v>
      </c>
      <c r="J198" s="17">
        <v>19</v>
      </c>
      <c r="K198" s="17">
        <v>0</v>
      </c>
      <c r="L198" s="17">
        <v>0</v>
      </c>
      <c r="M198" s="17"/>
      <c r="N198" s="17">
        <v>35</v>
      </c>
      <c r="O198" s="17">
        <v>15</v>
      </c>
      <c r="P198" s="17">
        <v>0</v>
      </c>
      <c r="Q198" s="17">
        <v>0</v>
      </c>
      <c r="R198" s="17"/>
      <c r="S198" s="17">
        <v>21</v>
      </c>
      <c r="T198" s="17">
        <v>10</v>
      </c>
      <c r="U198" s="17">
        <v>0</v>
      </c>
      <c r="V198" s="17">
        <v>0</v>
      </c>
      <c r="W198" s="17"/>
      <c r="X198" s="17">
        <v>20</v>
      </c>
      <c r="Y198" s="17">
        <v>12</v>
      </c>
      <c r="Z198" s="17">
        <v>0</v>
      </c>
      <c r="AA198" s="17">
        <v>0</v>
      </c>
      <c r="AB198" s="17"/>
      <c r="AC198" s="17">
        <v>17</v>
      </c>
      <c r="AD198" s="17">
        <v>14</v>
      </c>
      <c r="AE198" s="17">
        <v>0</v>
      </c>
      <c r="AF198" s="17">
        <v>0</v>
      </c>
      <c r="AG198" s="17"/>
      <c r="AH198" s="17">
        <v>19</v>
      </c>
      <c r="AI198" s="17">
        <v>10</v>
      </c>
      <c r="AJ198" s="17">
        <v>0</v>
      </c>
      <c r="AK198" s="17">
        <v>0</v>
      </c>
      <c r="AL198" s="17"/>
      <c r="AM198" s="17">
        <v>19</v>
      </c>
      <c r="AN198" s="17">
        <v>15</v>
      </c>
      <c r="AO198" s="17">
        <v>0</v>
      </c>
      <c r="AP198" s="17">
        <v>0</v>
      </c>
      <c r="AQ198" s="17"/>
      <c r="AR198" s="17">
        <v>22</v>
      </c>
      <c r="AS198" s="17">
        <v>5</v>
      </c>
      <c r="AT198" s="17">
        <v>0</v>
      </c>
      <c r="AU198" s="17">
        <v>0</v>
      </c>
    </row>
    <row r="199" spans="1:47" x14ac:dyDescent="0.35">
      <c r="B199" s="154" t="s">
        <v>188</v>
      </c>
      <c r="C199" s="18">
        <v>0</v>
      </c>
      <c r="D199" s="18">
        <v>0</v>
      </c>
      <c r="E199" s="18"/>
      <c r="F199" s="18">
        <v>0</v>
      </c>
      <c r="G199" s="18">
        <v>0</v>
      </c>
      <c r="H199" s="18"/>
      <c r="I199" s="18">
        <v>34</v>
      </c>
      <c r="J199" s="18">
        <v>23</v>
      </c>
      <c r="K199" s="18">
        <v>0</v>
      </c>
      <c r="L199" s="18">
        <v>0</v>
      </c>
      <c r="M199" s="18"/>
      <c r="N199" s="18">
        <v>75</v>
      </c>
      <c r="O199" s="18">
        <v>0</v>
      </c>
      <c r="P199" s="18">
        <v>0</v>
      </c>
      <c r="Q199" s="18">
        <v>0</v>
      </c>
      <c r="R199" s="18"/>
      <c r="S199" s="18">
        <v>71</v>
      </c>
      <c r="T199" s="18">
        <v>37</v>
      </c>
      <c r="U199" s="18">
        <v>0</v>
      </c>
      <c r="V199" s="18">
        <v>0</v>
      </c>
      <c r="W199" s="18"/>
      <c r="X199" s="18">
        <v>71</v>
      </c>
      <c r="Y199" s="18">
        <v>79</v>
      </c>
      <c r="Z199" s="18">
        <v>0</v>
      </c>
      <c r="AA199" s="18">
        <v>0</v>
      </c>
      <c r="AB199" s="18"/>
      <c r="AC199" s="18">
        <v>57</v>
      </c>
      <c r="AD199" s="18">
        <v>106</v>
      </c>
      <c r="AE199" s="18">
        <v>0</v>
      </c>
      <c r="AF199" s="18">
        <v>0</v>
      </c>
      <c r="AG199" s="18"/>
      <c r="AH199" s="18">
        <v>33</v>
      </c>
      <c r="AI199" s="18">
        <v>145</v>
      </c>
      <c r="AJ199" s="18">
        <v>0</v>
      </c>
      <c r="AK199" s="18">
        <v>0</v>
      </c>
      <c r="AL199" s="18"/>
      <c r="AM199" s="18">
        <v>34</v>
      </c>
      <c r="AN199" s="18">
        <v>227</v>
      </c>
      <c r="AO199" s="18">
        <v>0</v>
      </c>
      <c r="AP199" s="18">
        <v>0</v>
      </c>
      <c r="AQ199" s="18"/>
      <c r="AR199" s="18">
        <v>37</v>
      </c>
      <c r="AS199" s="18">
        <v>267</v>
      </c>
      <c r="AT199" s="18">
        <v>0</v>
      </c>
      <c r="AU199" s="18">
        <v>0</v>
      </c>
    </row>
    <row r="200" spans="1:47" x14ac:dyDescent="0.35">
      <c r="A200"/>
      <c r="B200" s="155" t="s">
        <v>189</v>
      </c>
      <c r="C200" s="17">
        <v>134</v>
      </c>
      <c r="D200" s="17">
        <v>0</v>
      </c>
      <c r="E200" s="17"/>
      <c r="F200" s="17">
        <v>470174</v>
      </c>
      <c r="G200" s="17">
        <v>0</v>
      </c>
      <c r="H200" s="17"/>
      <c r="I200" s="17">
        <v>475644</v>
      </c>
      <c r="J200" s="17">
        <v>11971</v>
      </c>
      <c r="K200" s="17">
        <v>18000</v>
      </c>
      <c r="L200" s="17">
        <v>2077</v>
      </c>
      <c r="M200" s="17"/>
      <c r="N200" s="17">
        <v>770143</v>
      </c>
      <c r="O200" s="17">
        <v>22811</v>
      </c>
      <c r="P200" s="17">
        <v>1463780</v>
      </c>
      <c r="Q200" s="17">
        <v>0</v>
      </c>
      <c r="R200" s="17"/>
      <c r="S200" s="17">
        <v>1123144</v>
      </c>
      <c r="T200" s="17">
        <v>56664</v>
      </c>
      <c r="U200" s="17">
        <v>1133000</v>
      </c>
      <c r="V200" s="17">
        <v>828</v>
      </c>
      <c r="W200" s="17"/>
      <c r="X200" s="17">
        <v>1012320</v>
      </c>
      <c r="Y200" s="17">
        <v>60491</v>
      </c>
      <c r="Z200" s="17">
        <v>1562554</v>
      </c>
      <c r="AA200" s="17">
        <v>290</v>
      </c>
      <c r="AB200" s="17"/>
      <c r="AC200" s="17">
        <v>986386</v>
      </c>
      <c r="AD200" s="17">
        <v>58320</v>
      </c>
      <c r="AE200" s="17">
        <v>2116705</v>
      </c>
      <c r="AF200" s="17">
        <v>230</v>
      </c>
      <c r="AG200" s="17"/>
      <c r="AH200" s="17">
        <v>949637</v>
      </c>
      <c r="AI200" s="17">
        <v>55852</v>
      </c>
      <c r="AJ200" s="17">
        <v>2648001</v>
      </c>
      <c r="AK200" s="17">
        <v>130</v>
      </c>
      <c r="AL200" s="17"/>
      <c r="AM200" s="17">
        <v>901596</v>
      </c>
      <c r="AN200" s="17">
        <v>54905</v>
      </c>
      <c r="AO200" s="17">
        <v>2648000</v>
      </c>
      <c r="AP200" s="17">
        <v>160</v>
      </c>
      <c r="AQ200" s="17"/>
      <c r="AR200" s="17">
        <v>814551</v>
      </c>
      <c r="AS200" s="17">
        <v>53814</v>
      </c>
      <c r="AT200" s="17">
        <v>2967500</v>
      </c>
      <c r="AU200" s="17">
        <v>34</v>
      </c>
    </row>
    <row r="201" spans="1:47" x14ac:dyDescent="0.35">
      <c r="A201" s="1"/>
      <c r="B201" s="154" t="s">
        <v>190</v>
      </c>
      <c r="C201" s="18">
        <v>24250</v>
      </c>
      <c r="D201" s="18">
        <v>0</v>
      </c>
      <c r="E201" s="18"/>
      <c r="F201" s="18">
        <v>14781</v>
      </c>
      <c r="G201" s="18">
        <v>0</v>
      </c>
      <c r="H201" s="18"/>
      <c r="I201" s="18">
        <v>168</v>
      </c>
      <c r="J201" s="18">
        <v>98</v>
      </c>
      <c r="K201" s="18">
        <v>0</v>
      </c>
      <c r="L201" s="18">
        <v>0</v>
      </c>
      <c r="M201" s="18"/>
      <c r="N201" s="18">
        <v>374</v>
      </c>
      <c r="O201" s="18">
        <v>210</v>
      </c>
      <c r="P201" s="18">
        <v>0</v>
      </c>
      <c r="Q201" s="18">
        <v>0</v>
      </c>
      <c r="R201" s="18"/>
      <c r="S201" s="18">
        <v>447</v>
      </c>
      <c r="T201" s="18">
        <v>844</v>
      </c>
      <c r="U201" s="18">
        <v>0</v>
      </c>
      <c r="V201" s="18">
        <v>5</v>
      </c>
      <c r="W201" s="18"/>
      <c r="X201" s="18">
        <v>452</v>
      </c>
      <c r="Y201" s="18">
        <v>1075</v>
      </c>
      <c r="Z201" s="18">
        <v>0</v>
      </c>
      <c r="AA201" s="18">
        <v>7</v>
      </c>
      <c r="AB201" s="18"/>
      <c r="AC201" s="18">
        <v>461</v>
      </c>
      <c r="AD201" s="18">
        <v>1608</v>
      </c>
      <c r="AE201" s="18">
        <v>0</v>
      </c>
      <c r="AF201" s="18">
        <v>5</v>
      </c>
      <c r="AG201" s="18"/>
      <c r="AH201" s="18">
        <v>482</v>
      </c>
      <c r="AI201" s="18">
        <v>2399</v>
      </c>
      <c r="AJ201" s="18">
        <v>0</v>
      </c>
      <c r="AK201" s="18">
        <v>5</v>
      </c>
      <c r="AL201" s="18"/>
      <c r="AM201" s="18">
        <v>441</v>
      </c>
      <c r="AN201" s="18">
        <v>2841</v>
      </c>
      <c r="AO201" s="18">
        <v>0</v>
      </c>
      <c r="AP201" s="18">
        <v>6</v>
      </c>
      <c r="AQ201" s="18"/>
      <c r="AR201" s="18">
        <v>494</v>
      </c>
      <c r="AS201" s="18">
        <v>3202</v>
      </c>
      <c r="AT201" s="18">
        <v>0</v>
      </c>
      <c r="AU201" s="18">
        <v>6</v>
      </c>
    </row>
    <row r="202" spans="1:47" x14ac:dyDescent="0.35">
      <c r="B202" s="155" t="s">
        <v>191</v>
      </c>
      <c r="C202" s="17">
        <v>0</v>
      </c>
      <c r="D202" s="17">
        <v>0</v>
      </c>
      <c r="E202" s="17"/>
      <c r="F202" s="17">
        <v>0</v>
      </c>
      <c r="G202" s="17">
        <v>0</v>
      </c>
      <c r="H202" s="17"/>
      <c r="I202" s="17">
        <v>0</v>
      </c>
      <c r="J202" s="17">
        <v>0</v>
      </c>
      <c r="K202" s="17">
        <v>0</v>
      </c>
      <c r="L202" s="17">
        <v>0</v>
      </c>
      <c r="M202" s="17"/>
      <c r="N202" s="17">
        <v>0</v>
      </c>
      <c r="O202" s="17">
        <v>0</v>
      </c>
      <c r="P202" s="17">
        <v>0</v>
      </c>
      <c r="Q202" s="17">
        <v>0</v>
      </c>
      <c r="R202" s="17"/>
      <c r="S202" s="17">
        <v>778722</v>
      </c>
      <c r="T202" s="17">
        <v>4104</v>
      </c>
      <c r="U202" s="17">
        <v>1790427</v>
      </c>
      <c r="V202" s="17">
        <v>30</v>
      </c>
      <c r="W202" s="17"/>
      <c r="X202" s="17">
        <v>1436707</v>
      </c>
      <c r="Y202" s="17">
        <v>5792</v>
      </c>
      <c r="Z202" s="17">
        <v>1853924</v>
      </c>
      <c r="AA202" s="17">
        <v>0</v>
      </c>
      <c r="AB202" s="17"/>
      <c r="AC202" s="17">
        <v>2439888</v>
      </c>
      <c r="AD202" s="17">
        <v>6452</v>
      </c>
      <c r="AE202" s="17">
        <v>1903953</v>
      </c>
      <c r="AF202" s="17">
        <v>10000</v>
      </c>
      <c r="AG202" s="17"/>
      <c r="AH202" s="17">
        <v>2285301</v>
      </c>
      <c r="AI202" s="17">
        <v>12701</v>
      </c>
      <c r="AJ202" s="17">
        <v>1878154</v>
      </c>
      <c r="AK202" s="17">
        <v>10000</v>
      </c>
      <c r="AL202" s="17"/>
      <c r="AM202" s="17">
        <v>2234805</v>
      </c>
      <c r="AN202" s="17">
        <v>5885</v>
      </c>
      <c r="AO202" s="17">
        <v>1665815</v>
      </c>
      <c r="AP202" s="17">
        <v>10000</v>
      </c>
      <c r="AQ202" s="17"/>
      <c r="AR202" s="17">
        <v>2189141</v>
      </c>
      <c r="AS202" s="17">
        <v>4537</v>
      </c>
      <c r="AT202" s="17">
        <v>1600254</v>
      </c>
      <c r="AU202" s="17">
        <v>250056</v>
      </c>
    </row>
    <row r="203" spans="1:47" x14ac:dyDescent="0.35">
      <c r="A203" s="1"/>
      <c r="B203" s="154" t="s">
        <v>192</v>
      </c>
      <c r="C203" s="18">
        <v>5</v>
      </c>
      <c r="D203" s="18">
        <v>0</v>
      </c>
      <c r="E203" s="18"/>
      <c r="F203" s="18">
        <v>0</v>
      </c>
      <c r="G203" s="18">
        <v>0</v>
      </c>
      <c r="H203" s="18"/>
      <c r="I203" s="18">
        <v>75</v>
      </c>
      <c r="J203" s="18">
        <v>21</v>
      </c>
      <c r="K203" s="18">
        <v>0</v>
      </c>
      <c r="L203" s="18">
        <v>0</v>
      </c>
      <c r="M203" s="18"/>
      <c r="N203" s="18">
        <v>41</v>
      </c>
      <c r="O203" s="18">
        <v>70</v>
      </c>
      <c r="P203" s="18">
        <v>0</v>
      </c>
      <c r="Q203" s="18">
        <v>0</v>
      </c>
      <c r="R203" s="18"/>
      <c r="S203" s="18">
        <v>60</v>
      </c>
      <c r="T203" s="18">
        <v>85</v>
      </c>
      <c r="U203" s="18">
        <v>0</v>
      </c>
      <c r="V203" s="18">
        <v>0</v>
      </c>
      <c r="W203" s="18"/>
      <c r="X203" s="18">
        <v>34</v>
      </c>
      <c r="Y203" s="18">
        <v>120</v>
      </c>
      <c r="Z203" s="18">
        <v>0</v>
      </c>
      <c r="AA203" s="18">
        <v>0</v>
      </c>
      <c r="AB203" s="18"/>
      <c r="AC203" s="18">
        <v>39</v>
      </c>
      <c r="AD203" s="18">
        <v>197</v>
      </c>
      <c r="AE203" s="18">
        <v>0</v>
      </c>
      <c r="AF203" s="18">
        <v>0</v>
      </c>
      <c r="AG203" s="18"/>
      <c r="AH203" s="18">
        <v>46</v>
      </c>
      <c r="AI203" s="18">
        <v>238</v>
      </c>
      <c r="AJ203" s="18">
        <v>0</v>
      </c>
      <c r="AK203" s="18">
        <v>0</v>
      </c>
      <c r="AL203" s="18"/>
      <c r="AM203" s="18">
        <v>51</v>
      </c>
      <c r="AN203" s="18">
        <v>276</v>
      </c>
      <c r="AO203" s="18">
        <v>0</v>
      </c>
      <c r="AP203" s="18">
        <v>0</v>
      </c>
      <c r="AQ203" s="18"/>
      <c r="AR203" s="18">
        <v>52</v>
      </c>
      <c r="AS203" s="18">
        <v>286</v>
      </c>
      <c r="AT203" s="18">
        <v>0</v>
      </c>
      <c r="AU203" s="18">
        <v>0</v>
      </c>
    </row>
    <row r="204" spans="1:47" x14ac:dyDescent="0.35">
      <c r="A204"/>
      <c r="B204" s="155" t="s">
        <v>193</v>
      </c>
      <c r="C204" s="17">
        <v>0</v>
      </c>
      <c r="D204" s="17">
        <v>0</v>
      </c>
      <c r="E204" s="17"/>
      <c r="F204" s="17">
        <v>208271</v>
      </c>
      <c r="G204" s="17">
        <v>0</v>
      </c>
      <c r="H204" s="17"/>
      <c r="I204" s="17">
        <v>124156</v>
      </c>
      <c r="J204" s="17">
        <v>6499</v>
      </c>
      <c r="K204" s="17">
        <v>706514</v>
      </c>
      <c r="L204" s="17">
        <v>0</v>
      </c>
      <c r="M204" s="17"/>
      <c r="N204" s="17">
        <v>141066</v>
      </c>
      <c r="O204" s="17">
        <v>8588</v>
      </c>
      <c r="P204" s="17">
        <v>273772</v>
      </c>
      <c r="Q204" s="17">
        <v>0</v>
      </c>
      <c r="R204" s="17"/>
      <c r="S204" s="17">
        <v>121427</v>
      </c>
      <c r="T204" s="17">
        <v>14782</v>
      </c>
      <c r="U204" s="17">
        <v>44934</v>
      </c>
      <c r="V204" s="17">
        <v>17</v>
      </c>
      <c r="W204" s="17"/>
      <c r="X204" s="17">
        <v>117472</v>
      </c>
      <c r="Y204" s="17">
        <v>15462</v>
      </c>
      <c r="Z204" s="17">
        <v>39730</v>
      </c>
      <c r="AA204" s="17">
        <v>12</v>
      </c>
      <c r="AB204" s="17"/>
      <c r="AC204" s="17">
        <v>115632</v>
      </c>
      <c r="AD204" s="17">
        <v>18934</v>
      </c>
      <c r="AE204" s="17">
        <v>39322</v>
      </c>
      <c r="AF204" s="17">
        <v>6</v>
      </c>
      <c r="AG204" s="17"/>
      <c r="AH204" s="17">
        <v>113955</v>
      </c>
      <c r="AI204" s="17">
        <v>14517</v>
      </c>
      <c r="AJ204" s="17">
        <v>35473</v>
      </c>
      <c r="AK204" s="17">
        <v>0</v>
      </c>
      <c r="AL204" s="17"/>
      <c r="AM204" s="17">
        <v>110341</v>
      </c>
      <c r="AN204" s="17">
        <v>16066</v>
      </c>
      <c r="AO204" s="17">
        <v>25110</v>
      </c>
      <c r="AP204" s="17">
        <v>10</v>
      </c>
      <c r="AQ204" s="17"/>
      <c r="AR204" s="17">
        <v>142716</v>
      </c>
      <c r="AS204" s="17">
        <v>15045</v>
      </c>
      <c r="AT204" s="17">
        <v>25013</v>
      </c>
      <c r="AU204" s="17">
        <v>0</v>
      </c>
    </row>
    <row r="205" spans="1:47" x14ac:dyDescent="0.35">
      <c r="B205" s="154" t="s">
        <v>194</v>
      </c>
      <c r="C205" s="18">
        <v>0</v>
      </c>
      <c r="D205" s="18">
        <v>0</v>
      </c>
      <c r="E205" s="18"/>
      <c r="F205" s="18">
        <v>8521</v>
      </c>
      <c r="G205" s="18">
        <v>0</v>
      </c>
      <c r="H205" s="18"/>
      <c r="I205" s="18">
        <v>110641</v>
      </c>
      <c r="J205" s="18">
        <v>538</v>
      </c>
      <c r="K205" s="18">
        <v>0</v>
      </c>
      <c r="L205" s="18">
        <v>6000</v>
      </c>
      <c r="M205" s="18"/>
      <c r="N205" s="18">
        <v>93312</v>
      </c>
      <c r="O205" s="18">
        <v>3194</v>
      </c>
      <c r="P205" s="18">
        <v>0</v>
      </c>
      <c r="Q205" s="18">
        <v>0</v>
      </c>
      <c r="R205" s="18"/>
      <c r="S205" s="18">
        <v>98013</v>
      </c>
      <c r="T205" s="18">
        <v>4315</v>
      </c>
      <c r="U205" s="18">
        <v>0</v>
      </c>
      <c r="V205" s="18">
        <v>2420</v>
      </c>
      <c r="W205" s="18"/>
      <c r="X205" s="18">
        <v>97794</v>
      </c>
      <c r="Y205" s="18">
        <v>5980</v>
      </c>
      <c r="Z205" s="18">
        <v>0</v>
      </c>
      <c r="AA205" s="18">
        <v>2199</v>
      </c>
      <c r="AB205" s="18"/>
      <c r="AC205" s="18">
        <v>99630</v>
      </c>
      <c r="AD205" s="18">
        <v>8859</v>
      </c>
      <c r="AE205" s="18">
        <v>0</v>
      </c>
      <c r="AF205" s="18">
        <v>1661</v>
      </c>
      <c r="AG205" s="18"/>
      <c r="AH205" s="18">
        <v>100728</v>
      </c>
      <c r="AI205" s="18">
        <v>13461</v>
      </c>
      <c r="AJ205" s="18">
        <v>0</v>
      </c>
      <c r="AK205" s="18">
        <v>1459</v>
      </c>
      <c r="AL205" s="18"/>
      <c r="AM205" s="18">
        <v>96253</v>
      </c>
      <c r="AN205" s="18">
        <v>11565</v>
      </c>
      <c r="AO205" s="18">
        <v>0</v>
      </c>
      <c r="AP205" s="18">
        <v>1104</v>
      </c>
      <c r="AQ205" s="18"/>
      <c r="AR205" s="18">
        <v>100317</v>
      </c>
      <c r="AS205" s="18">
        <v>12302</v>
      </c>
      <c r="AT205" s="18">
        <v>0</v>
      </c>
      <c r="AU205" s="18">
        <v>969</v>
      </c>
    </row>
    <row r="206" spans="1:47" x14ac:dyDescent="0.35">
      <c r="A206"/>
      <c r="B206" s="155" t="s">
        <v>195</v>
      </c>
      <c r="C206" s="17">
        <v>10850</v>
      </c>
      <c r="D206" s="17">
        <v>0</v>
      </c>
      <c r="E206" s="17"/>
      <c r="F206" s="17">
        <v>523996</v>
      </c>
      <c r="G206" s="17">
        <v>0</v>
      </c>
      <c r="H206" s="17"/>
      <c r="I206" s="17">
        <v>494351</v>
      </c>
      <c r="J206" s="17">
        <v>19094</v>
      </c>
      <c r="K206" s="17">
        <v>0</v>
      </c>
      <c r="L206" s="17">
        <v>0</v>
      </c>
      <c r="M206" s="17"/>
      <c r="N206" s="17">
        <v>387266</v>
      </c>
      <c r="O206" s="17">
        <v>23699</v>
      </c>
      <c r="P206" s="17">
        <v>1624100</v>
      </c>
      <c r="Q206" s="17">
        <v>0</v>
      </c>
      <c r="R206" s="17"/>
      <c r="S206" s="17">
        <v>627080</v>
      </c>
      <c r="T206" s="17">
        <v>42909</v>
      </c>
      <c r="U206" s="17">
        <v>3218234</v>
      </c>
      <c r="V206" s="17">
        <v>20</v>
      </c>
      <c r="W206" s="17"/>
      <c r="X206" s="17">
        <v>650391</v>
      </c>
      <c r="Y206" s="17">
        <v>50469</v>
      </c>
      <c r="Z206" s="17">
        <v>2225557</v>
      </c>
      <c r="AA206" s="17">
        <v>125</v>
      </c>
      <c r="AB206" s="17"/>
      <c r="AC206" s="17">
        <v>694556</v>
      </c>
      <c r="AD206" s="17">
        <v>52191</v>
      </c>
      <c r="AE206" s="17">
        <v>1997022</v>
      </c>
      <c r="AF206" s="17">
        <v>19</v>
      </c>
      <c r="AG206" s="17"/>
      <c r="AH206" s="17">
        <v>724787</v>
      </c>
      <c r="AI206" s="17">
        <v>67433</v>
      </c>
      <c r="AJ206" s="17">
        <v>1864195</v>
      </c>
      <c r="AK206" s="17">
        <v>0</v>
      </c>
      <c r="AL206" s="17"/>
      <c r="AM206" s="17">
        <v>734780</v>
      </c>
      <c r="AN206" s="17">
        <v>74065</v>
      </c>
      <c r="AO206" s="17">
        <v>1885782</v>
      </c>
      <c r="AP206" s="17">
        <v>7</v>
      </c>
      <c r="AQ206" s="17"/>
      <c r="AR206" s="17">
        <v>787755</v>
      </c>
      <c r="AS206" s="17">
        <v>69671</v>
      </c>
      <c r="AT206" s="17">
        <v>2552174</v>
      </c>
      <c r="AU206" s="17">
        <v>158</v>
      </c>
    </row>
    <row r="207" spans="1:47" x14ac:dyDescent="0.35">
      <c r="B207" s="154" t="s">
        <v>196</v>
      </c>
      <c r="C207" s="18">
        <v>0</v>
      </c>
      <c r="D207" s="18">
        <v>0</v>
      </c>
      <c r="E207" s="18"/>
      <c r="F207" s="18">
        <v>6620</v>
      </c>
      <c r="G207" s="18">
        <v>0</v>
      </c>
      <c r="H207" s="18"/>
      <c r="I207" s="18">
        <v>334</v>
      </c>
      <c r="J207" s="18">
        <v>48</v>
      </c>
      <c r="K207" s="18">
        <v>0</v>
      </c>
      <c r="L207" s="18">
        <v>0</v>
      </c>
      <c r="M207" s="18"/>
      <c r="N207" s="18">
        <v>24</v>
      </c>
      <c r="O207" s="18">
        <v>10</v>
      </c>
      <c r="P207" s="18">
        <v>0</v>
      </c>
      <c r="Q207" s="18">
        <v>0</v>
      </c>
      <c r="R207" s="18"/>
      <c r="S207" s="18">
        <v>19</v>
      </c>
      <c r="T207" s="18">
        <v>49</v>
      </c>
      <c r="U207" s="18">
        <v>0</v>
      </c>
      <c r="V207" s="18">
        <v>0</v>
      </c>
      <c r="W207" s="18"/>
      <c r="X207" s="18">
        <v>16</v>
      </c>
      <c r="Y207" s="18">
        <v>25</v>
      </c>
      <c r="Z207" s="18">
        <v>0</v>
      </c>
      <c r="AA207" s="18">
        <v>0</v>
      </c>
      <c r="AB207" s="18"/>
      <c r="AC207" s="18">
        <v>17</v>
      </c>
      <c r="AD207" s="18">
        <v>44</v>
      </c>
      <c r="AE207" s="18">
        <v>0</v>
      </c>
      <c r="AF207" s="18">
        <v>0</v>
      </c>
      <c r="AG207" s="18"/>
      <c r="AH207" s="18">
        <v>22</v>
      </c>
      <c r="AI207" s="18">
        <v>57</v>
      </c>
      <c r="AJ207" s="18">
        <v>0</v>
      </c>
      <c r="AK207" s="18">
        <v>0</v>
      </c>
      <c r="AL207" s="18"/>
      <c r="AM207" s="18">
        <v>17</v>
      </c>
      <c r="AN207" s="18">
        <v>72</v>
      </c>
      <c r="AO207" s="18">
        <v>0</v>
      </c>
      <c r="AP207" s="18">
        <v>0</v>
      </c>
      <c r="AQ207" s="18"/>
      <c r="AR207" s="18">
        <v>17</v>
      </c>
      <c r="AS207" s="18">
        <v>141</v>
      </c>
      <c r="AT207" s="18">
        <v>0</v>
      </c>
      <c r="AU207" s="18">
        <v>0</v>
      </c>
    </row>
    <row r="208" spans="1:47" x14ac:dyDescent="0.35">
      <c r="A208"/>
      <c r="B208" s="155" t="s">
        <v>198</v>
      </c>
      <c r="C208" s="17">
        <v>0</v>
      </c>
      <c r="D208" s="17">
        <v>0</v>
      </c>
      <c r="E208" s="17"/>
      <c r="F208" s="17">
        <v>0</v>
      </c>
      <c r="G208" s="17">
        <v>0</v>
      </c>
      <c r="H208" s="17"/>
      <c r="I208" s="17">
        <v>17</v>
      </c>
      <c r="J208" s="17">
        <v>5</v>
      </c>
      <c r="K208" s="17">
        <v>0</v>
      </c>
      <c r="L208" s="17">
        <v>0</v>
      </c>
      <c r="M208" s="17"/>
      <c r="N208" s="17">
        <v>24</v>
      </c>
      <c r="O208" s="17">
        <v>28</v>
      </c>
      <c r="P208" s="17">
        <v>0</v>
      </c>
      <c r="Q208" s="17">
        <v>0</v>
      </c>
      <c r="R208" s="17"/>
      <c r="S208" s="17">
        <v>18</v>
      </c>
      <c r="T208" s="17">
        <v>15</v>
      </c>
      <c r="U208" s="17">
        <v>0</v>
      </c>
      <c r="V208" s="17">
        <v>0</v>
      </c>
      <c r="W208" s="17"/>
      <c r="X208" s="17">
        <v>13</v>
      </c>
      <c r="Y208" s="17">
        <v>17</v>
      </c>
      <c r="Z208" s="17">
        <v>0</v>
      </c>
      <c r="AA208" s="17">
        <v>0</v>
      </c>
      <c r="AB208" s="17"/>
      <c r="AC208" s="17">
        <v>14</v>
      </c>
      <c r="AD208" s="17">
        <v>18</v>
      </c>
      <c r="AE208" s="17">
        <v>0</v>
      </c>
      <c r="AF208" s="17">
        <v>0</v>
      </c>
      <c r="AG208" s="17"/>
      <c r="AH208" s="17">
        <v>16</v>
      </c>
      <c r="AI208" s="17">
        <v>29</v>
      </c>
      <c r="AJ208" s="17">
        <v>0</v>
      </c>
      <c r="AK208" s="17">
        <v>0</v>
      </c>
      <c r="AL208" s="17"/>
      <c r="AM208" s="17">
        <v>13</v>
      </c>
      <c r="AN208" s="17">
        <v>41</v>
      </c>
      <c r="AO208" s="17">
        <v>0</v>
      </c>
      <c r="AP208" s="17">
        <v>0</v>
      </c>
      <c r="AQ208" s="17"/>
      <c r="AR208" s="17">
        <v>8</v>
      </c>
      <c r="AS208" s="17">
        <v>34</v>
      </c>
      <c r="AT208" s="17">
        <v>0</v>
      </c>
      <c r="AU208" s="17">
        <v>0</v>
      </c>
    </row>
    <row r="209" spans="1:47" x14ac:dyDescent="0.35">
      <c r="A209" s="1"/>
      <c r="B209" s="154" t="s">
        <v>199</v>
      </c>
      <c r="C209" s="18">
        <v>0</v>
      </c>
      <c r="D209" s="18">
        <v>0</v>
      </c>
      <c r="E209" s="18"/>
      <c r="F209" s="18">
        <v>0</v>
      </c>
      <c r="G209" s="18">
        <v>0</v>
      </c>
      <c r="H209" s="18"/>
      <c r="I209" s="18">
        <v>69</v>
      </c>
      <c r="J209" s="18">
        <v>0</v>
      </c>
      <c r="K209" s="18">
        <v>0</v>
      </c>
      <c r="L209" s="18">
        <v>0</v>
      </c>
      <c r="M209" s="18"/>
      <c r="N209" s="18">
        <v>20</v>
      </c>
      <c r="O209" s="18">
        <v>0</v>
      </c>
      <c r="P209" s="18">
        <v>0</v>
      </c>
      <c r="Q209" s="18">
        <v>0</v>
      </c>
      <c r="R209" s="18"/>
      <c r="S209" s="18">
        <v>16</v>
      </c>
      <c r="T209" s="18">
        <v>0</v>
      </c>
      <c r="U209" s="18">
        <v>0</v>
      </c>
      <c r="V209" s="18">
        <v>0</v>
      </c>
      <c r="W209" s="18"/>
      <c r="X209" s="18">
        <v>5</v>
      </c>
      <c r="Y209" s="18">
        <v>10</v>
      </c>
      <c r="Z209" s="18">
        <v>0</v>
      </c>
      <c r="AA209" s="18">
        <v>0</v>
      </c>
      <c r="AB209" s="18"/>
      <c r="AC209" s="18">
        <v>5</v>
      </c>
      <c r="AD209" s="18">
        <v>10</v>
      </c>
      <c r="AE209" s="18">
        <v>0</v>
      </c>
      <c r="AF209" s="18">
        <v>0</v>
      </c>
      <c r="AG209" s="18"/>
      <c r="AH209" s="18">
        <v>5</v>
      </c>
      <c r="AI209" s="18">
        <v>13</v>
      </c>
      <c r="AJ209" s="18">
        <v>0</v>
      </c>
      <c r="AK209" s="18">
        <v>0</v>
      </c>
      <c r="AL209" s="18"/>
      <c r="AM209" s="18">
        <v>5</v>
      </c>
      <c r="AN209" s="18">
        <v>20</v>
      </c>
      <c r="AO209" s="18">
        <v>0</v>
      </c>
      <c r="AP209" s="18">
        <v>0</v>
      </c>
      <c r="AQ209" s="18"/>
      <c r="AR209" s="18">
        <v>5</v>
      </c>
      <c r="AS209" s="18">
        <v>16</v>
      </c>
      <c r="AT209" s="18">
        <v>0</v>
      </c>
      <c r="AU209" s="18">
        <v>0</v>
      </c>
    </row>
    <row r="210" spans="1:47" x14ac:dyDescent="0.35">
      <c r="A210"/>
      <c r="B210" s="155" t="s">
        <v>200</v>
      </c>
      <c r="C210" s="17">
        <v>500</v>
      </c>
      <c r="D210" s="17">
        <v>0</v>
      </c>
      <c r="E210" s="17"/>
      <c r="F210" s="17">
        <v>2148</v>
      </c>
      <c r="G210" s="17">
        <v>0</v>
      </c>
      <c r="H210" s="17"/>
      <c r="I210" s="17">
        <v>5868</v>
      </c>
      <c r="J210" s="17">
        <v>3730</v>
      </c>
      <c r="K210" s="17">
        <v>0</v>
      </c>
      <c r="L210" s="17">
        <v>0</v>
      </c>
      <c r="M210" s="17"/>
      <c r="N210" s="17">
        <v>18451</v>
      </c>
      <c r="O210" s="17">
        <v>9739</v>
      </c>
      <c r="P210" s="17">
        <v>0</v>
      </c>
      <c r="Q210" s="17">
        <v>0</v>
      </c>
      <c r="R210" s="17"/>
      <c r="S210" s="17">
        <v>4873236</v>
      </c>
      <c r="T210" s="17">
        <v>245857</v>
      </c>
      <c r="U210" s="17">
        <v>6563462</v>
      </c>
      <c r="V210" s="17">
        <v>8247</v>
      </c>
      <c r="W210" s="17"/>
      <c r="X210" s="17">
        <v>5524511</v>
      </c>
      <c r="Y210" s="17">
        <v>184337</v>
      </c>
      <c r="Z210" s="17">
        <v>6325978</v>
      </c>
      <c r="AA210" s="17">
        <v>8516</v>
      </c>
      <c r="AB210" s="17"/>
      <c r="AC210" s="17">
        <v>6310498</v>
      </c>
      <c r="AD210" s="17">
        <v>147179</v>
      </c>
      <c r="AE210" s="17">
        <v>6150005</v>
      </c>
      <c r="AF210" s="17">
        <v>8596</v>
      </c>
      <c r="AG210" s="17"/>
      <c r="AH210" s="17">
        <v>6654374</v>
      </c>
      <c r="AI210" s="17">
        <v>139576</v>
      </c>
      <c r="AJ210" s="17">
        <v>6183920</v>
      </c>
      <c r="AK210" s="17">
        <v>8453</v>
      </c>
      <c r="AL210" s="17"/>
      <c r="AM210" s="17">
        <v>6615249</v>
      </c>
      <c r="AN210" s="17">
        <v>119001</v>
      </c>
      <c r="AO210" s="17">
        <v>6146994</v>
      </c>
      <c r="AP210" s="17">
        <v>7612</v>
      </c>
      <c r="AQ210" s="17"/>
      <c r="AR210" s="17">
        <v>6689582</v>
      </c>
      <c r="AS210" s="17">
        <v>107138</v>
      </c>
      <c r="AT210" s="17">
        <v>6701972</v>
      </c>
      <c r="AU210" s="17">
        <v>7821</v>
      </c>
    </row>
    <row r="211" spans="1:47" x14ac:dyDescent="0.35">
      <c r="A211" s="1"/>
      <c r="B211" s="154" t="s">
        <v>201</v>
      </c>
      <c r="C211" s="18">
        <v>0</v>
      </c>
      <c r="D211" s="18">
        <v>0</v>
      </c>
      <c r="E211" s="18"/>
      <c r="F211" s="18">
        <v>0</v>
      </c>
      <c r="G211" s="18">
        <v>0</v>
      </c>
      <c r="H211" s="18"/>
      <c r="I211" s="18">
        <v>59937</v>
      </c>
      <c r="J211" s="18">
        <v>635</v>
      </c>
      <c r="K211" s="18">
        <v>0</v>
      </c>
      <c r="L211" s="18">
        <v>0</v>
      </c>
      <c r="M211" s="18"/>
      <c r="N211" s="18">
        <v>574</v>
      </c>
      <c r="O211" s="18">
        <v>324</v>
      </c>
      <c r="P211" s="18">
        <v>0</v>
      </c>
      <c r="Q211" s="18">
        <v>0</v>
      </c>
      <c r="R211" s="18"/>
      <c r="S211" s="18">
        <v>790</v>
      </c>
      <c r="T211" s="18">
        <v>1451</v>
      </c>
      <c r="U211" s="18">
        <v>0</v>
      </c>
      <c r="V211" s="18">
        <v>0</v>
      </c>
      <c r="W211" s="18"/>
      <c r="X211" s="18">
        <v>932</v>
      </c>
      <c r="Y211" s="18">
        <v>3198</v>
      </c>
      <c r="Z211" s="18">
        <v>0</v>
      </c>
      <c r="AA211" s="18">
        <v>0</v>
      </c>
      <c r="AB211" s="18"/>
      <c r="AC211" s="18">
        <v>1369</v>
      </c>
      <c r="AD211" s="18">
        <v>3617</v>
      </c>
      <c r="AE211" s="18">
        <v>0</v>
      </c>
      <c r="AF211" s="18">
        <v>0</v>
      </c>
      <c r="AG211" s="18"/>
      <c r="AH211" s="18">
        <v>1695</v>
      </c>
      <c r="AI211" s="18">
        <v>3192</v>
      </c>
      <c r="AJ211" s="18">
        <v>0</v>
      </c>
      <c r="AK211" s="18">
        <v>0</v>
      </c>
      <c r="AL211" s="18"/>
      <c r="AM211" s="18">
        <v>1987</v>
      </c>
      <c r="AN211" s="18">
        <v>2667</v>
      </c>
      <c r="AO211" s="18">
        <v>0</v>
      </c>
      <c r="AP211" s="18">
        <v>0</v>
      </c>
      <c r="AQ211" s="18"/>
      <c r="AR211" s="18">
        <v>2224</v>
      </c>
      <c r="AS211" s="18">
        <v>2459</v>
      </c>
      <c r="AT211" s="18">
        <v>0</v>
      </c>
      <c r="AU211" s="18">
        <v>0</v>
      </c>
    </row>
    <row r="212" spans="1:47" x14ac:dyDescent="0.35">
      <c r="A212"/>
      <c r="B212" s="155" t="s">
        <v>202</v>
      </c>
      <c r="C212" s="17">
        <v>0</v>
      </c>
      <c r="D212" s="17">
        <v>0</v>
      </c>
      <c r="E212" s="17"/>
      <c r="F212" s="17">
        <v>18</v>
      </c>
      <c r="G212" s="17">
        <v>0</v>
      </c>
      <c r="H212" s="17"/>
      <c r="I212" s="17">
        <v>213</v>
      </c>
      <c r="J212" s="17">
        <v>139</v>
      </c>
      <c r="K212" s="17">
        <v>0</v>
      </c>
      <c r="L212" s="17">
        <v>0</v>
      </c>
      <c r="M212" s="17"/>
      <c r="N212" s="17">
        <v>352</v>
      </c>
      <c r="O212" s="17">
        <v>217</v>
      </c>
      <c r="P212" s="17">
        <v>0</v>
      </c>
      <c r="Q212" s="17">
        <v>0</v>
      </c>
      <c r="R212" s="17"/>
      <c r="S212" s="17">
        <v>210</v>
      </c>
      <c r="T212" s="17">
        <v>833</v>
      </c>
      <c r="U212" s="17">
        <v>0</v>
      </c>
      <c r="V212" s="17">
        <v>0</v>
      </c>
      <c r="W212" s="17"/>
      <c r="X212" s="17">
        <v>148</v>
      </c>
      <c r="Y212" s="17">
        <v>950</v>
      </c>
      <c r="Z212" s="17">
        <v>0</v>
      </c>
      <c r="AA212" s="17">
        <v>0</v>
      </c>
      <c r="AB212" s="17"/>
      <c r="AC212" s="17">
        <v>164</v>
      </c>
      <c r="AD212" s="17">
        <v>1333</v>
      </c>
      <c r="AE212" s="17">
        <v>0</v>
      </c>
      <c r="AF212" s="17">
        <v>0</v>
      </c>
      <c r="AG212" s="17"/>
      <c r="AH212" s="17">
        <v>183</v>
      </c>
      <c r="AI212" s="17">
        <v>2792</v>
      </c>
      <c r="AJ212" s="17">
        <v>0</v>
      </c>
      <c r="AK212" s="17">
        <v>0</v>
      </c>
      <c r="AL212" s="17"/>
      <c r="AM212" s="17">
        <v>171</v>
      </c>
      <c r="AN212" s="17">
        <v>3531</v>
      </c>
      <c r="AO212" s="17">
        <v>0</v>
      </c>
      <c r="AP212" s="17">
        <v>0</v>
      </c>
      <c r="AQ212" s="17"/>
      <c r="AR212" s="17">
        <v>182</v>
      </c>
      <c r="AS212" s="17">
        <v>3754</v>
      </c>
      <c r="AT212" s="17">
        <v>0</v>
      </c>
      <c r="AU212" s="17">
        <v>0</v>
      </c>
    </row>
    <row r="213" spans="1:47" x14ac:dyDescent="0.35">
      <c r="B213" s="154" t="s">
        <v>204</v>
      </c>
      <c r="C213" s="18">
        <v>0</v>
      </c>
      <c r="D213" s="18">
        <v>0</v>
      </c>
      <c r="E213" s="18"/>
      <c r="F213" s="18">
        <v>0</v>
      </c>
      <c r="G213" s="18">
        <v>0</v>
      </c>
      <c r="H213" s="18"/>
      <c r="I213" s="18">
        <v>122202</v>
      </c>
      <c r="J213" s="18">
        <v>19</v>
      </c>
      <c r="K213" s="18">
        <v>0</v>
      </c>
      <c r="L213" s="18">
        <v>0</v>
      </c>
      <c r="M213" s="18"/>
      <c r="N213" s="18">
        <v>8</v>
      </c>
      <c r="O213" s="18">
        <v>0</v>
      </c>
      <c r="P213" s="18">
        <v>0</v>
      </c>
      <c r="Q213" s="18">
        <v>0</v>
      </c>
      <c r="R213" s="18"/>
      <c r="S213" s="18">
        <v>19</v>
      </c>
      <c r="T213" s="18">
        <v>5</v>
      </c>
      <c r="U213" s="18">
        <v>0</v>
      </c>
      <c r="V213" s="18">
        <v>0</v>
      </c>
      <c r="W213" s="18"/>
      <c r="X213" s="18">
        <v>19</v>
      </c>
      <c r="Y213" s="18">
        <v>0</v>
      </c>
      <c r="Z213" s="18">
        <v>0</v>
      </c>
      <c r="AA213" s="18">
        <v>0</v>
      </c>
      <c r="AB213" s="18"/>
      <c r="AC213" s="18">
        <v>13</v>
      </c>
      <c r="AD213" s="18">
        <v>5</v>
      </c>
      <c r="AE213" s="18">
        <v>0</v>
      </c>
      <c r="AF213" s="18">
        <v>0</v>
      </c>
      <c r="AG213" s="18"/>
      <c r="AH213" s="18">
        <v>12</v>
      </c>
      <c r="AI213" s="18">
        <v>10</v>
      </c>
      <c r="AJ213" s="18">
        <v>0</v>
      </c>
      <c r="AK213" s="18">
        <v>0</v>
      </c>
      <c r="AL213" s="18"/>
      <c r="AM213" s="18">
        <v>17</v>
      </c>
      <c r="AN213" s="18">
        <v>41</v>
      </c>
      <c r="AO213" s="18">
        <v>0</v>
      </c>
      <c r="AP213" s="18">
        <v>0</v>
      </c>
      <c r="AQ213" s="18"/>
      <c r="AR213" s="18">
        <v>11</v>
      </c>
      <c r="AS213" s="18">
        <v>324</v>
      </c>
      <c r="AT213" s="18">
        <v>0</v>
      </c>
      <c r="AU213" s="18">
        <v>0</v>
      </c>
    </row>
    <row r="214" spans="1:47" x14ac:dyDescent="0.35">
      <c r="A214"/>
      <c r="B214" s="155" t="s">
        <v>205</v>
      </c>
      <c r="C214" s="17">
        <v>0</v>
      </c>
      <c r="D214" s="17">
        <v>0</v>
      </c>
      <c r="E214" s="17"/>
      <c r="F214" s="17">
        <v>5</v>
      </c>
      <c r="G214" s="17">
        <v>0</v>
      </c>
      <c r="H214" s="17"/>
      <c r="I214" s="17">
        <v>4022</v>
      </c>
      <c r="J214" s="17">
        <v>1277</v>
      </c>
      <c r="K214" s="17">
        <v>0</v>
      </c>
      <c r="L214" s="17">
        <v>0</v>
      </c>
      <c r="M214" s="17"/>
      <c r="N214" s="17">
        <v>18308</v>
      </c>
      <c r="O214" s="17">
        <v>1023</v>
      </c>
      <c r="P214" s="17">
        <v>0</v>
      </c>
      <c r="Q214" s="17">
        <v>0</v>
      </c>
      <c r="R214" s="17"/>
      <c r="S214" s="17">
        <v>8774</v>
      </c>
      <c r="T214" s="17">
        <v>2128</v>
      </c>
      <c r="U214" s="17">
        <v>0</v>
      </c>
      <c r="V214" s="17">
        <v>0</v>
      </c>
      <c r="W214" s="17"/>
      <c r="X214" s="17">
        <v>8296</v>
      </c>
      <c r="Y214" s="17">
        <v>2645</v>
      </c>
      <c r="Z214" s="17">
        <v>0</v>
      </c>
      <c r="AA214" s="17">
        <v>0</v>
      </c>
      <c r="AB214" s="17"/>
      <c r="AC214" s="17">
        <v>8115</v>
      </c>
      <c r="AD214" s="17">
        <v>3762</v>
      </c>
      <c r="AE214" s="17">
        <v>0</v>
      </c>
      <c r="AF214" s="17">
        <v>0</v>
      </c>
      <c r="AG214" s="17"/>
      <c r="AH214" s="17">
        <v>8029</v>
      </c>
      <c r="AI214" s="17">
        <v>3546</v>
      </c>
      <c r="AJ214" s="17">
        <v>0</v>
      </c>
      <c r="AK214" s="17">
        <v>0</v>
      </c>
      <c r="AL214" s="17"/>
      <c r="AM214" s="17">
        <v>8034</v>
      </c>
      <c r="AN214" s="17">
        <v>3381</v>
      </c>
      <c r="AO214" s="17">
        <v>0</v>
      </c>
      <c r="AP214" s="17">
        <v>0</v>
      </c>
      <c r="AQ214" s="17"/>
      <c r="AR214" s="17">
        <v>7725</v>
      </c>
      <c r="AS214" s="17">
        <v>3302</v>
      </c>
      <c r="AT214" s="17">
        <v>0</v>
      </c>
      <c r="AU214" s="17">
        <v>0</v>
      </c>
    </row>
    <row r="215" spans="1:47" x14ac:dyDescent="0.35">
      <c r="B215" s="154" t="s">
        <v>206</v>
      </c>
      <c r="C215" s="18">
        <v>0</v>
      </c>
      <c r="D215" s="18">
        <v>0</v>
      </c>
      <c r="E215" s="18"/>
      <c r="F215" s="18">
        <v>0</v>
      </c>
      <c r="G215" s="18">
        <v>0</v>
      </c>
      <c r="H215" s="18"/>
      <c r="I215" s="18">
        <v>0</v>
      </c>
      <c r="J215" s="18">
        <v>0</v>
      </c>
      <c r="K215" s="18">
        <v>0</v>
      </c>
      <c r="L215" s="18">
        <v>0</v>
      </c>
      <c r="M215" s="18"/>
      <c r="N215" s="18">
        <v>0</v>
      </c>
      <c r="O215" s="18">
        <v>0</v>
      </c>
      <c r="P215" s="18">
        <v>0</v>
      </c>
      <c r="Q215" s="18">
        <v>0</v>
      </c>
      <c r="R215" s="18"/>
      <c r="S215" s="18">
        <v>0</v>
      </c>
      <c r="T215" s="18">
        <v>0</v>
      </c>
      <c r="U215" s="18">
        <v>0</v>
      </c>
      <c r="V215" s="18">
        <v>0</v>
      </c>
      <c r="W215" s="18"/>
      <c r="X215" s="18">
        <v>0</v>
      </c>
      <c r="Y215" s="18">
        <v>0</v>
      </c>
      <c r="Z215" s="18">
        <v>0</v>
      </c>
      <c r="AA215" s="18">
        <v>0</v>
      </c>
      <c r="AB215" s="18"/>
      <c r="AC215" s="18">
        <v>0</v>
      </c>
      <c r="AD215" s="18">
        <v>0</v>
      </c>
      <c r="AE215" s="18">
        <v>0</v>
      </c>
      <c r="AF215" s="18">
        <v>0</v>
      </c>
      <c r="AG215" s="18"/>
      <c r="AH215" s="18">
        <v>0</v>
      </c>
      <c r="AI215" s="18">
        <v>0</v>
      </c>
      <c r="AJ215" s="18">
        <v>0</v>
      </c>
      <c r="AK215" s="18">
        <v>0</v>
      </c>
      <c r="AL215" s="18"/>
      <c r="AM215" s="18">
        <v>0</v>
      </c>
      <c r="AN215" s="18">
        <v>0</v>
      </c>
      <c r="AO215" s="18">
        <v>0</v>
      </c>
      <c r="AP215" s="18">
        <v>0</v>
      </c>
      <c r="AQ215" s="18"/>
      <c r="AR215" s="18">
        <v>0</v>
      </c>
      <c r="AS215" s="18">
        <v>0</v>
      </c>
      <c r="AT215" s="18">
        <v>0</v>
      </c>
      <c r="AU215" s="18">
        <v>0</v>
      </c>
    </row>
    <row r="216" spans="1:47" x14ac:dyDescent="0.35">
      <c r="B216" s="155" t="s">
        <v>207</v>
      </c>
      <c r="C216" s="17">
        <v>0</v>
      </c>
      <c r="D216" s="17">
        <v>0</v>
      </c>
      <c r="E216" s="17"/>
      <c r="F216" s="17">
        <v>0</v>
      </c>
      <c r="G216" s="17">
        <v>0</v>
      </c>
      <c r="H216" s="17"/>
      <c r="I216" s="17">
        <v>5</v>
      </c>
      <c r="J216" s="17">
        <v>22</v>
      </c>
      <c r="K216" s="17">
        <v>0</v>
      </c>
      <c r="L216" s="17">
        <v>0</v>
      </c>
      <c r="M216" s="17"/>
      <c r="N216" s="17">
        <v>5</v>
      </c>
      <c r="O216" s="17">
        <v>10</v>
      </c>
      <c r="P216" s="17">
        <v>0</v>
      </c>
      <c r="Q216" s="17">
        <v>0</v>
      </c>
      <c r="R216" s="17"/>
      <c r="S216" s="17">
        <v>22</v>
      </c>
      <c r="T216" s="17">
        <v>62</v>
      </c>
      <c r="U216" s="17">
        <v>0</v>
      </c>
      <c r="V216" s="17">
        <v>0</v>
      </c>
      <c r="W216" s="17"/>
      <c r="X216" s="17">
        <v>25</v>
      </c>
      <c r="Y216" s="17">
        <v>77</v>
      </c>
      <c r="Z216" s="17">
        <v>0</v>
      </c>
      <c r="AA216" s="17">
        <v>0</v>
      </c>
      <c r="AB216" s="17"/>
      <c r="AC216" s="17">
        <v>34</v>
      </c>
      <c r="AD216" s="17">
        <v>106</v>
      </c>
      <c r="AE216" s="17">
        <v>0</v>
      </c>
      <c r="AF216" s="17">
        <v>0</v>
      </c>
      <c r="AG216" s="17"/>
      <c r="AH216" s="17">
        <v>32</v>
      </c>
      <c r="AI216" s="17">
        <v>170</v>
      </c>
      <c r="AJ216" s="17">
        <v>0</v>
      </c>
      <c r="AK216" s="17">
        <v>0</v>
      </c>
      <c r="AL216" s="17"/>
      <c r="AM216" s="17">
        <v>32</v>
      </c>
      <c r="AN216" s="17">
        <v>419</v>
      </c>
      <c r="AO216" s="17">
        <v>0</v>
      </c>
      <c r="AP216" s="17">
        <v>0</v>
      </c>
      <c r="AQ216" s="17"/>
      <c r="AR216" s="17">
        <v>36</v>
      </c>
      <c r="AS216" s="17">
        <v>731</v>
      </c>
      <c r="AT216" s="17">
        <v>0</v>
      </c>
      <c r="AU216" s="17">
        <v>0</v>
      </c>
    </row>
    <row r="217" spans="1:47" x14ac:dyDescent="0.35">
      <c r="A217" s="1"/>
      <c r="B217" s="154" t="s">
        <v>208</v>
      </c>
      <c r="C217" s="18">
        <v>0</v>
      </c>
      <c r="D217" s="18">
        <v>0</v>
      </c>
      <c r="E217" s="18"/>
      <c r="F217" s="18">
        <v>0</v>
      </c>
      <c r="G217" s="18">
        <v>0</v>
      </c>
      <c r="H217" s="18"/>
      <c r="I217" s="18">
        <v>24</v>
      </c>
      <c r="J217" s="18">
        <v>117</v>
      </c>
      <c r="K217" s="18">
        <v>0</v>
      </c>
      <c r="L217" s="18">
        <v>0</v>
      </c>
      <c r="M217" s="18"/>
      <c r="N217" s="18">
        <v>253</v>
      </c>
      <c r="O217" s="18">
        <v>146</v>
      </c>
      <c r="P217" s="18">
        <v>0</v>
      </c>
      <c r="Q217" s="18">
        <v>0</v>
      </c>
      <c r="R217" s="18"/>
      <c r="S217" s="18">
        <v>369</v>
      </c>
      <c r="T217" s="18">
        <v>195</v>
      </c>
      <c r="U217" s="18">
        <v>0</v>
      </c>
      <c r="V217" s="18">
        <v>5</v>
      </c>
      <c r="W217" s="18"/>
      <c r="X217" s="18">
        <v>295</v>
      </c>
      <c r="Y217" s="18">
        <v>241</v>
      </c>
      <c r="Z217" s="18">
        <v>0</v>
      </c>
      <c r="AA217" s="18">
        <v>6</v>
      </c>
      <c r="AB217" s="18"/>
      <c r="AC217" s="18">
        <v>310</v>
      </c>
      <c r="AD217" s="18">
        <v>303</v>
      </c>
      <c r="AE217" s="18">
        <v>0</v>
      </c>
      <c r="AF217" s="18">
        <v>15</v>
      </c>
      <c r="AG217" s="18"/>
      <c r="AH217" s="18">
        <v>323</v>
      </c>
      <c r="AI217" s="18">
        <v>305</v>
      </c>
      <c r="AJ217" s="18">
        <v>0</v>
      </c>
      <c r="AK217" s="18">
        <v>15</v>
      </c>
      <c r="AL217" s="18"/>
      <c r="AM217" s="18">
        <v>307</v>
      </c>
      <c r="AN217" s="18">
        <v>408</v>
      </c>
      <c r="AO217" s="18">
        <v>0</v>
      </c>
      <c r="AP217" s="18">
        <v>200</v>
      </c>
      <c r="AQ217" s="18"/>
      <c r="AR217" s="18">
        <v>297</v>
      </c>
      <c r="AS217" s="18">
        <v>414</v>
      </c>
      <c r="AT217" s="18">
        <v>0</v>
      </c>
      <c r="AU217" s="18">
        <v>393</v>
      </c>
    </row>
    <row r="218" spans="1:47" x14ac:dyDescent="0.35">
      <c r="A218"/>
      <c r="B218" s="155" t="s">
        <v>209</v>
      </c>
      <c r="C218" s="17">
        <v>0</v>
      </c>
      <c r="D218" s="17">
        <v>0</v>
      </c>
      <c r="E218" s="17"/>
      <c r="F218" s="17">
        <v>40</v>
      </c>
      <c r="G218" s="17">
        <v>0</v>
      </c>
      <c r="H218" s="17"/>
      <c r="I218" s="17">
        <v>1205</v>
      </c>
      <c r="J218" s="17">
        <v>366</v>
      </c>
      <c r="K218" s="17">
        <v>0</v>
      </c>
      <c r="L218" s="17">
        <v>0</v>
      </c>
      <c r="M218" s="17"/>
      <c r="N218" s="17">
        <v>2161</v>
      </c>
      <c r="O218" s="17">
        <v>537</v>
      </c>
      <c r="P218" s="17">
        <v>0</v>
      </c>
      <c r="Q218" s="17">
        <v>0</v>
      </c>
      <c r="R218" s="17"/>
      <c r="S218" s="17">
        <v>1554</v>
      </c>
      <c r="T218" s="17">
        <v>2329</v>
      </c>
      <c r="U218" s="17">
        <v>0</v>
      </c>
      <c r="V218" s="17">
        <v>7</v>
      </c>
      <c r="W218" s="17"/>
      <c r="X218" s="17">
        <v>1687</v>
      </c>
      <c r="Y218" s="17">
        <v>2062</v>
      </c>
      <c r="Z218" s="17">
        <v>0</v>
      </c>
      <c r="AA218" s="17">
        <v>7</v>
      </c>
      <c r="AB218" s="17"/>
      <c r="AC218" s="17">
        <v>1826</v>
      </c>
      <c r="AD218" s="17">
        <v>2330</v>
      </c>
      <c r="AE218" s="17">
        <v>0</v>
      </c>
      <c r="AF218" s="17">
        <v>7</v>
      </c>
      <c r="AG218" s="17"/>
      <c r="AH218" s="17">
        <v>1985</v>
      </c>
      <c r="AI218" s="17">
        <v>2749</v>
      </c>
      <c r="AJ218" s="17">
        <v>0</v>
      </c>
      <c r="AK218" s="17">
        <v>0</v>
      </c>
      <c r="AL218" s="17"/>
      <c r="AM218" s="17">
        <v>2068</v>
      </c>
      <c r="AN218" s="17">
        <v>2680</v>
      </c>
      <c r="AO218" s="17">
        <v>0</v>
      </c>
      <c r="AP218" s="17">
        <v>14</v>
      </c>
      <c r="AQ218" s="17"/>
      <c r="AR218" s="17">
        <v>1653</v>
      </c>
      <c r="AS218" s="17">
        <v>2814</v>
      </c>
      <c r="AT218" s="17">
        <v>0</v>
      </c>
      <c r="AU218" s="17">
        <v>11</v>
      </c>
    </row>
    <row r="219" spans="1:47" x14ac:dyDescent="0.35">
      <c r="A219" s="1"/>
      <c r="B219" s="154" t="s">
        <v>210</v>
      </c>
      <c r="C219" s="18">
        <v>0</v>
      </c>
      <c r="D219" s="18">
        <v>0</v>
      </c>
      <c r="E219" s="18"/>
      <c r="F219" s="18">
        <v>5508</v>
      </c>
      <c r="G219" s="18">
        <v>0</v>
      </c>
      <c r="H219" s="18"/>
      <c r="I219" s="18">
        <v>47154</v>
      </c>
      <c r="J219" s="18">
        <v>10231</v>
      </c>
      <c r="K219" s="18">
        <v>0</v>
      </c>
      <c r="L219" s="18">
        <v>0</v>
      </c>
      <c r="M219" s="18"/>
      <c r="N219" s="18">
        <v>146786</v>
      </c>
      <c r="O219" s="18">
        <v>7493</v>
      </c>
      <c r="P219" s="18">
        <v>0</v>
      </c>
      <c r="Q219" s="18">
        <v>0</v>
      </c>
      <c r="R219" s="18"/>
      <c r="S219" s="18">
        <v>59545</v>
      </c>
      <c r="T219" s="18">
        <v>12073</v>
      </c>
      <c r="U219" s="18">
        <v>0</v>
      </c>
      <c r="V219" s="18">
        <v>12</v>
      </c>
      <c r="W219" s="18"/>
      <c r="X219" s="18">
        <v>57915</v>
      </c>
      <c r="Y219" s="18">
        <v>23236</v>
      </c>
      <c r="Z219" s="18">
        <v>0</v>
      </c>
      <c r="AA219" s="18">
        <v>45</v>
      </c>
      <c r="AB219" s="18"/>
      <c r="AC219" s="18">
        <v>61383</v>
      </c>
      <c r="AD219" s="18">
        <v>33801</v>
      </c>
      <c r="AE219" s="18">
        <v>0</v>
      </c>
      <c r="AF219" s="18">
        <v>10</v>
      </c>
      <c r="AG219" s="18"/>
      <c r="AH219" s="18">
        <v>68900</v>
      </c>
      <c r="AI219" s="18">
        <v>42915</v>
      </c>
      <c r="AJ219" s="18">
        <v>0</v>
      </c>
      <c r="AK219" s="18">
        <v>10</v>
      </c>
      <c r="AL219" s="18"/>
      <c r="AM219" s="18">
        <v>83239</v>
      </c>
      <c r="AN219" s="18">
        <v>46990</v>
      </c>
      <c r="AO219" s="18">
        <v>0</v>
      </c>
      <c r="AP219" s="18">
        <v>57</v>
      </c>
      <c r="AQ219" s="18"/>
      <c r="AR219" s="18">
        <v>93738</v>
      </c>
      <c r="AS219" s="18">
        <v>44492</v>
      </c>
      <c r="AT219" s="18">
        <v>0</v>
      </c>
      <c r="AU219" s="18">
        <v>27</v>
      </c>
    </row>
    <row r="220" spans="1:47" x14ac:dyDescent="0.35">
      <c r="A220"/>
      <c r="B220" s="155" t="s">
        <v>211</v>
      </c>
      <c r="C220" s="17">
        <v>0</v>
      </c>
      <c r="D220" s="17">
        <v>0</v>
      </c>
      <c r="E220" s="17"/>
      <c r="F220" s="17">
        <v>0</v>
      </c>
      <c r="G220" s="17">
        <v>0</v>
      </c>
      <c r="H220" s="17"/>
      <c r="I220" s="17">
        <v>299</v>
      </c>
      <c r="J220" s="17">
        <v>15</v>
      </c>
      <c r="K220" s="17">
        <v>0</v>
      </c>
      <c r="L220" s="17">
        <v>0</v>
      </c>
      <c r="M220" s="17"/>
      <c r="N220" s="17">
        <v>724</v>
      </c>
      <c r="O220" s="17">
        <v>47</v>
      </c>
      <c r="P220" s="17">
        <v>0</v>
      </c>
      <c r="Q220" s="17">
        <v>0</v>
      </c>
      <c r="R220" s="17"/>
      <c r="S220" s="17">
        <v>446</v>
      </c>
      <c r="T220" s="17">
        <v>1205</v>
      </c>
      <c r="U220" s="17">
        <v>0</v>
      </c>
      <c r="V220" s="17">
        <v>0</v>
      </c>
      <c r="W220" s="17"/>
      <c r="X220" s="17">
        <v>371</v>
      </c>
      <c r="Y220" s="17">
        <v>1069</v>
      </c>
      <c r="Z220" s="17">
        <v>0</v>
      </c>
      <c r="AA220" s="17">
        <v>0</v>
      </c>
      <c r="AB220" s="17"/>
      <c r="AC220" s="17">
        <v>365</v>
      </c>
      <c r="AD220" s="17">
        <v>1115</v>
      </c>
      <c r="AE220" s="17">
        <v>0</v>
      </c>
      <c r="AF220" s="17">
        <v>0</v>
      </c>
      <c r="AG220" s="17"/>
      <c r="AH220" s="17">
        <v>457</v>
      </c>
      <c r="AI220" s="17">
        <v>1264</v>
      </c>
      <c r="AJ220" s="17">
        <v>0</v>
      </c>
      <c r="AK220" s="17">
        <v>0</v>
      </c>
      <c r="AL220" s="17"/>
      <c r="AM220" s="17">
        <v>478</v>
      </c>
      <c r="AN220" s="17">
        <v>576</v>
      </c>
      <c r="AO220" s="17">
        <v>0</v>
      </c>
      <c r="AP220" s="17">
        <v>0</v>
      </c>
      <c r="AQ220" s="17"/>
      <c r="AR220" s="17">
        <v>515</v>
      </c>
      <c r="AS220" s="17">
        <v>585</v>
      </c>
      <c r="AT220" s="17">
        <v>0</v>
      </c>
      <c r="AU220" s="17">
        <v>0</v>
      </c>
    </row>
    <row r="221" spans="1:47" x14ac:dyDescent="0.35">
      <c r="B221" s="154" t="s">
        <v>212</v>
      </c>
      <c r="C221" s="18">
        <v>0</v>
      </c>
      <c r="D221" s="18">
        <v>0</v>
      </c>
      <c r="E221" s="18"/>
      <c r="F221" s="18">
        <v>0</v>
      </c>
      <c r="G221" s="18">
        <v>0</v>
      </c>
      <c r="H221" s="18"/>
      <c r="I221" s="18">
        <v>0</v>
      </c>
      <c r="J221" s="18">
        <v>0</v>
      </c>
      <c r="K221" s="18">
        <v>0</v>
      </c>
      <c r="L221" s="18">
        <v>0</v>
      </c>
      <c r="M221" s="18"/>
      <c r="N221" s="18">
        <v>0</v>
      </c>
      <c r="O221" s="18">
        <v>0</v>
      </c>
      <c r="P221" s="18">
        <v>0</v>
      </c>
      <c r="Q221" s="18">
        <v>0</v>
      </c>
      <c r="R221" s="18"/>
      <c r="S221" s="18">
        <v>14</v>
      </c>
      <c r="T221" s="18">
        <v>0</v>
      </c>
      <c r="U221" s="18">
        <v>0</v>
      </c>
      <c r="V221" s="18">
        <v>0</v>
      </c>
      <c r="W221" s="18"/>
      <c r="X221" s="18">
        <v>14</v>
      </c>
      <c r="Y221" s="18">
        <v>5</v>
      </c>
      <c r="Z221" s="18">
        <v>0</v>
      </c>
      <c r="AA221" s="18">
        <v>0</v>
      </c>
      <c r="AB221" s="18"/>
      <c r="AC221" s="18">
        <v>14</v>
      </c>
      <c r="AD221" s="18">
        <v>5</v>
      </c>
      <c r="AE221" s="18">
        <v>0</v>
      </c>
      <c r="AF221" s="18">
        <v>0</v>
      </c>
      <c r="AG221" s="18"/>
      <c r="AH221" s="18">
        <v>14</v>
      </c>
      <c r="AI221" s="18">
        <v>0</v>
      </c>
      <c r="AJ221" s="18">
        <v>0</v>
      </c>
      <c r="AK221" s="18">
        <v>0</v>
      </c>
      <c r="AL221" s="18"/>
      <c r="AM221" s="18">
        <v>14</v>
      </c>
      <c r="AN221" s="18">
        <v>0</v>
      </c>
      <c r="AO221" s="18">
        <v>0</v>
      </c>
      <c r="AP221" s="18">
        <v>0</v>
      </c>
      <c r="AQ221" s="18"/>
      <c r="AR221" s="18">
        <v>19</v>
      </c>
      <c r="AS221" s="18">
        <v>5</v>
      </c>
      <c r="AT221" s="18">
        <v>0</v>
      </c>
      <c r="AU221" s="18">
        <v>0</v>
      </c>
    </row>
    <row r="222" spans="1:47" x14ac:dyDescent="0.35">
      <c r="B222" s="155" t="s">
        <v>213</v>
      </c>
      <c r="C222" s="17">
        <v>0</v>
      </c>
      <c r="D222" s="17">
        <v>0</v>
      </c>
      <c r="E222" s="17"/>
      <c r="F222" s="17">
        <v>0</v>
      </c>
      <c r="G222" s="17">
        <v>0</v>
      </c>
      <c r="H222" s="17"/>
      <c r="I222" s="17">
        <v>5</v>
      </c>
      <c r="J222" s="17">
        <v>0</v>
      </c>
      <c r="K222" s="17">
        <v>0</v>
      </c>
      <c r="L222" s="17">
        <v>0</v>
      </c>
      <c r="M222" s="17"/>
      <c r="N222" s="17">
        <v>0</v>
      </c>
      <c r="O222" s="17">
        <v>0</v>
      </c>
      <c r="P222" s="17">
        <v>0</v>
      </c>
      <c r="Q222" s="17">
        <v>0</v>
      </c>
      <c r="R222" s="17"/>
      <c r="S222" s="17">
        <v>0</v>
      </c>
      <c r="T222" s="17">
        <v>0</v>
      </c>
      <c r="U222" s="17">
        <v>0</v>
      </c>
      <c r="V222" s="17">
        <v>0</v>
      </c>
      <c r="W222" s="17"/>
      <c r="X222" s="17">
        <v>0</v>
      </c>
      <c r="Y222" s="17">
        <v>0</v>
      </c>
      <c r="Z222" s="17">
        <v>0</v>
      </c>
      <c r="AA222" s="17">
        <v>0</v>
      </c>
      <c r="AB222" s="17"/>
      <c r="AC222" s="17">
        <v>0</v>
      </c>
      <c r="AD222" s="17">
        <v>0</v>
      </c>
      <c r="AE222" s="17">
        <v>0</v>
      </c>
      <c r="AF222" s="17">
        <v>0</v>
      </c>
      <c r="AG222" s="17"/>
      <c r="AH222" s="17">
        <v>0</v>
      </c>
      <c r="AI222" s="17">
        <v>0</v>
      </c>
      <c r="AJ222" s="17">
        <v>0</v>
      </c>
      <c r="AK222" s="17">
        <v>0</v>
      </c>
      <c r="AL222" s="17"/>
      <c r="AM222" s="17">
        <v>0</v>
      </c>
      <c r="AN222" s="17">
        <v>0</v>
      </c>
      <c r="AO222" s="17">
        <v>0</v>
      </c>
      <c r="AP222" s="17">
        <v>0</v>
      </c>
      <c r="AQ222" s="17"/>
      <c r="AR222" s="17">
        <v>0</v>
      </c>
      <c r="AS222" s="17">
        <v>0</v>
      </c>
      <c r="AT222" s="17">
        <v>0</v>
      </c>
      <c r="AU222" s="17">
        <v>0</v>
      </c>
    </row>
    <row r="223" spans="1:47" x14ac:dyDescent="0.35">
      <c r="A223" s="1"/>
      <c r="B223" s="154" t="s">
        <v>214</v>
      </c>
      <c r="C223" s="18">
        <v>224301</v>
      </c>
      <c r="D223" s="18">
        <v>0</v>
      </c>
      <c r="E223" s="18"/>
      <c r="F223" s="18">
        <v>58820</v>
      </c>
      <c r="G223" s="18">
        <v>0</v>
      </c>
      <c r="H223" s="18"/>
      <c r="I223" s="18">
        <v>32405</v>
      </c>
      <c r="J223" s="18">
        <v>1050</v>
      </c>
      <c r="K223" s="18">
        <v>0</v>
      </c>
      <c r="L223" s="18">
        <v>0</v>
      </c>
      <c r="M223" s="18"/>
      <c r="N223" s="18">
        <v>6421</v>
      </c>
      <c r="O223" s="18">
        <v>929</v>
      </c>
      <c r="P223" s="18">
        <v>125598</v>
      </c>
      <c r="Q223" s="18">
        <v>0</v>
      </c>
      <c r="R223" s="18"/>
      <c r="S223" s="18">
        <v>6311</v>
      </c>
      <c r="T223" s="18">
        <v>6426</v>
      </c>
      <c r="U223" s="18">
        <v>0</v>
      </c>
      <c r="V223" s="18">
        <v>180000</v>
      </c>
      <c r="W223" s="18"/>
      <c r="X223" s="18">
        <v>6229</v>
      </c>
      <c r="Y223" s="18">
        <v>5328</v>
      </c>
      <c r="Z223" s="18">
        <v>0</v>
      </c>
      <c r="AA223" s="18">
        <v>180000</v>
      </c>
      <c r="AB223" s="18"/>
      <c r="AC223" s="18">
        <v>6409</v>
      </c>
      <c r="AD223" s="18">
        <v>10156</v>
      </c>
      <c r="AE223" s="18">
        <v>0</v>
      </c>
      <c r="AF223" s="18">
        <v>180000</v>
      </c>
      <c r="AG223" s="18"/>
      <c r="AH223" s="18">
        <v>7034</v>
      </c>
      <c r="AI223" s="18">
        <v>10956</v>
      </c>
      <c r="AJ223" s="18">
        <v>0</v>
      </c>
      <c r="AK223" s="18">
        <v>180000</v>
      </c>
      <c r="AL223" s="18"/>
      <c r="AM223" s="18">
        <v>7301</v>
      </c>
      <c r="AN223" s="18">
        <v>11499</v>
      </c>
      <c r="AO223" s="18">
        <v>0</v>
      </c>
      <c r="AP223" s="18">
        <v>2304513</v>
      </c>
      <c r="AQ223" s="18"/>
      <c r="AR223" s="18">
        <v>7390</v>
      </c>
      <c r="AS223" s="18">
        <v>11740</v>
      </c>
      <c r="AT223" s="18">
        <v>0</v>
      </c>
      <c r="AU223" s="18">
        <v>2351320</v>
      </c>
    </row>
    <row r="224" spans="1:47" x14ac:dyDescent="0.35">
      <c r="A224"/>
      <c r="B224" s="155" t="s">
        <v>215</v>
      </c>
      <c r="C224" s="17">
        <v>0</v>
      </c>
      <c r="D224" s="17">
        <v>0</v>
      </c>
      <c r="E224" s="17"/>
      <c r="F224" s="17">
        <v>0</v>
      </c>
      <c r="G224" s="17">
        <v>0</v>
      </c>
      <c r="H224" s="17"/>
      <c r="I224" s="17">
        <v>19310</v>
      </c>
      <c r="J224" s="17">
        <v>3038</v>
      </c>
      <c r="K224" s="17">
        <v>0</v>
      </c>
      <c r="L224" s="17">
        <v>96</v>
      </c>
      <c r="M224" s="17"/>
      <c r="N224" s="17">
        <v>25102</v>
      </c>
      <c r="O224" s="17">
        <v>1250</v>
      </c>
      <c r="P224" s="17">
        <v>0</v>
      </c>
      <c r="Q224" s="17">
        <v>0</v>
      </c>
      <c r="R224" s="17"/>
      <c r="S224" s="17">
        <v>321399</v>
      </c>
      <c r="T224" s="17">
        <v>22350</v>
      </c>
      <c r="U224" s="17">
        <v>1600000</v>
      </c>
      <c r="V224" s="17">
        <v>5</v>
      </c>
      <c r="W224" s="17"/>
      <c r="X224" s="17">
        <v>239062</v>
      </c>
      <c r="Y224" s="17">
        <v>34638</v>
      </c>
      <c r="Z224" s="17">
        <v>1800000</v>
      </c>
      <c r="AA224" s="17">
        <v>5</v>
      </c>
      <c r="AB224" s="17"/>
      <c r="AC224" s="17">
        <v>139581</v>
      </c>
      <c r="AD224" s="17">
        <v>37670</v>
      </c>
      <c r="AE224" s="17">
        <v>1800000</v>
      </c>
      <c r="AF224" s="17">
        <v>5</v>
      </c>
      <c r="AG224" s="17"/>
      <c r="AH224" s="17">
        <v>93248</v>
      </c>
      <c r="AI224" s="17">
        <v>31965</v>
      </c>
      <c r="AJ224" s="17">
        <v>1500002</v>
      </c>
      <c r="AK224" s="17">
        <v>0</v>
      </c>
      <c r="AL224" s="17"/>
      <c r="AM224" s="17">
        <v>59844</v>
      </c>
      <c r="AN224" s="17">
        <v>27996</v>
      </c>
      <c r="AO224" s="17">
        <v>734000</v>
      </c>
      <c r="AP224" s="17">
        <v>1680257</v>
      </c>
      <c r="AQ224" s="17"/>
      <c r="AR224" s="17">
        <v>35180</v>
      </c>
      <c r="AS224" s="17">
        <v>21422</v>
      </c>
      <c r="AT224" s="17">
        <v>734000</v>
      </c>
      <c r="AU224" s="17">
        <v>1620005</v>
      </c>
    </row>
    <row r="225" spans="1:47" x14ac:dyDescent="0.35">
      <c r="A225" s="1"/>
      <c r="B225" s="154" t="s">
        <v>216</v>
      </c>
      <c r="C225" s="18">
        <v>0</v>
      </c>
      <c r="D225" s="18">
        <v>0</v>
      </c>
      <c r="E225" s="18"/>
      <c r="F225" s="18">
        <v>0</v>
      </c>
      <c r="G225" s="18">
        <v>0</v>
      </c>
      <c r="H225" s="18"/>
      <c r="I225" s="18">
        <v>17</v>
      </c>
      <c r="J225" s="18">
        <v>8</v>
      </c>
      <c r="K225" s="18">
        <v>0</v>
      </c>
      <c r="L225" s="18">
        <v>0</v>
      </c>
      <c r="M225" s="18"/>
      <c r="N225" s="18">
        <v>418</v>
      </c>
      <c r="O225" s="18">
        <v>24</v>
      </c>
      <c r="P225" s="18">
        <v>0</v>
      </c>
      <c r="Q225" s="18">
        <v>0</v>
      </c>
      <c r="R225" s="18"/>
      <c r="S225" s="18">
        <v>91</v>
      </c>
      <c r="T225" s="18">
        <v>103</v>
      </c>
      <c r="U225" s="18">
        <v>0</v>
      </c>
      <c r="V225" s="18">
        <v>0</v>
      </c>
      <c r="W225" s="18"/>
      <c r="X225" s="18">
        <v>103</v>
      </c>
      <c r="Y225" s="18">
        <v>160</v>
      </c>
      <c r="Z225" s="18">
        <v>0</v>
      </c>
      <c r="AA225" s="18">
        <v>0</v>
      </c>
      <c r="AB225" s="18"/>
      <c r="AC225" s="18">
        <v>137</v>
      </c>
      <c r="AD225" s="18">
        <v>207</v>
      </c>
      <c r="AE225" s="18">
        <v>0</v>
      </c>
      <c r="AF225" s="18">
        <v>0</v>
      </c>
      <c r="AG225" s="18"/>
      <c r="AH225" s="18">
        <v>169</v>
      </c>
      <c r="AI225" s="18">
        <v>272</v>
      </c>
      <c r="AJ225" s="18">
        <v>0</v>
      </c>
      <c r="AK225" s="18">
        <v>0</v>
      </c>
      <c r="AL225" s="18"/>
      <c r="AM225" s="18">
        <v>155</v>
      </c>
      <c r="AN225" s="18">
        <v>183</v>
      </c>
      <c r="AO225" s="18">
        <v>0</v>
      </c>
      <c r="AP225" s="18">
        <v>0</v>
      </c>
      <c r="AQ225" s="18"/>
      <c r="AR225" s="18">
        <v>191</v>
      </c>
      <c r="AS225" s="18">
        <v>176</v>
      </c>
      <c r="AT225" s="18">
        <v>0</v>
      </c>
      <c r="AU225" s="18">
        <v>0</v>
      </c>
    </row>
    <row r="226" spans="1:47" x14ac:dyDescent="0.35">
      <c r="A226"/>
      <c r="B226" s="155" t="s">
        <v>239</v>
      </c>
      <c r="C226" s="17">
        <v>0</v>
      </c>
      <c r="D226" s="17">
        <v>0</v>
      </c>
      <c r="E226" s="17"/>
      <c r="F226" s="17">
        <v>0</v>
      </c>
      <c r="G226" s="17">
        <v>0</v>
      </c>
      <c r="H226" s="17"/>
      <c r="I226" s="17">
        <v>109</v>
      </c>
      <c r="J226" s="17">
        <v>69</v>
      </c>
      <c r="K226" s="17">
        <v>0</v>
      </c>
      <c r="L226" s="17">
        <v>0</v>
      </c>
      <c r="M226" s="17"/>
      <c r="N226" s="17">
        <v>152</v>
      </c>
      <c r="O226" s="17">
        <v>43</v>
      </c>
      <c r="P226" s="17">
        <v>0</v>
      </c>
      <c r="Q226" s="17">
        <v>0</v>
      </c>
      <c r="R226" s="17"/>
      <c r="S226" s="17">
        <v>128</v>
      </c>
      <c r="T226" s="17">
        <v>109</v>
      </c>
      <c r="U226" s="17">
        <v>0</v>
      </c>
      <c r="V226" s="17">
        <v>0</v>
      </c>
      <c r="W226" s="17"/>
      <c r="X226" s="17">
        <v>78</v>
      </c>
      <c r="Y226" s="17">
        <v>100</v>
      </c>
      <c r="Z226" s="17">
        <v>0</v>
      </c>
      <c r="AA226" s="17">
        <v>0</v>
      </c>
      <c r="AB226" s="17"/>
      <c r="AC226" s="17">
        <v>85</v>
      </c>
      <c r="AD226" s="17">
        <v>158</v>
      </c>
      <c r="AE226" s="17">
        <v>0</v>
      </c>
      <c r="AF226" s="17">
        <v>0</v>
      </c>
      <c r="AG226" s="17"/>
      <c r="AH226" s="17">
        <v>84</v>
      </c>
      <c r="AI226" s="17">
        <v>184</v>
      </c>
      <c r="AJ226" s="17">
        <v>0</v>
      </c>
      <c r="AK226" s="17">
        <v>0</v>
      </c>
      <c r="AL226" s="17"/>
      <c r="AM226" s="17">
        <v>69</v>
      </c>
      <c r="AN226" s="17">
        <v>227</v>
      </c>
      <c r="AO226" s="17">
        <v>0</v>
      </c>
      <c r="AP226" s="17">
        <v>0</v>
      </c>
      <c r="AQ226" s="17"/>
      <c r="AR226" s="17">
        <v>67</v>
      </c>
      <c r="AS226" s="17">
        <v>197</v>
      </c>
      <c r="AT226" s="17">
        <v>0</v>
      </c>
      <c r="AU226" s="17">
        <v>0</v>
      </c>
    </row>
    <row r="227" spans="1:47" x14ac:dyDescent="0.35">
      <c r="A227" s="1"/>
      <c r="B227" s="154" t="s">
        <v>217</v>
      </c>
      <c r="C227" s="18">
        <v>300</v>
      </c>
      <c r="D227" s="18">
        <v>0</v>
      </c>
      <c r="E227" s="18"/>
      <c r="F227" s="18">
        <v>10</v>
      </c>
      <c r="G227" s="18">
        <v>0</v>
      </c>
      <c r="H227" s="18"/>
      <c r="I227" s="18">
        <v>310</v>
      </c>
      <c r="J227" s="18">
        <v>801</v>
      </c>
      <c r="K227" s="18">
        <v>0</v>
      </c>
      <c r="L227" s="18">
        <v>742</v>
      </c>
      <c r="M227" s="18"/>
      <c r="N227" s="18">
        <v>1135</v>
      </c>
      <c r="O227" s="18">
        <v>194</v>
      </c>
      <c r="P227" s="18">
        <v>0</v>
      </c>
      <c r="Q227" s="18">
        <v>162256</v>
      </c>
      <c r="R227" s="18"/>
      <c r="S227" s="18">
        <v>810</v>
      </c>
      <c r="T227" s="18">
        <v>1577</v>
      </c>
      <c r="U227" s="18">
        <v>0</v>
      </c>
      <c r="V227" s="18">
        <v>15</v>
      </c>
      <c r="W227" s="18"/>
      <c r="X227" s="18">
        <v>579</v>
      </c>
      <c r="Y227" s="18">
        <v>1215</v>
      </c>
      <c r="Z227" s="18">
        <v>0</v>
      </c>
      <c r="AA227" s="18">
        <v>10</v>
      </c>
      <c r="AB227" s="18"/>
      <c r="AC227" s="18">
        <v>655</v>
      </c>
      <c r="AD227" s="18">
        <v>1455</v>
      </c>
      <c r="AE227" s="18">
        <v>0</v>
      </c>
      <c r="AF227" s="18">
        <v>15</v>
      </c>
      <c r="AG227" s="18"/>
      <c r="AH227" s="18">
        <v>723</v>
      </c>
      <c r="AI227" s="18">
        <v>1659</v>
      </c>
      <c r="AJ227" s="18">
        <v>0</v>
      </c>
      <c r="AK227" s="18">
        <v>10</v>
      </c>
      <c r="AL227" s="18"/>
      <c r="AM227" s="18">
        <v>695</v>
      </c>
      <c r="AN227" s="18">
        <v>1964</v>
      </c>
      <c r="AO227" s="18">
        <v>0</v>
      </c>
      <c r="AP227" s="18">
        <v>45</v>
      </c>
      <c r="AQ227" s="18"/>
      <c r="AR227" s="18">
        <v>714</v>
      </c>
      <c r="AS227" s="18">
        <v>1895</v>
      </c>
      <c r="AT227" s="18">
        <v>0</v>
      </c>
      <c r="AU227" s="18">
        <v>35</v>
      </c>
    </row>
    <row r="228" spans="1:47" x14ac:dyDescent="0.35">
      <c r="A228"/>
      <c r="B228" s="155" t="s">
        <v>218</v>
      </c>
      <c r="C228" s="17">
        <v>0</v>
      </c>
      <c r="D228" s="17">
        <v>0</v>
      </c>
      <c r="E228" s="17"/>
      <c r="F228" s="17">
        <v>0</v>
      </c>
      <c r="G228" s="17">
        <v>0</v>
      </c>
      <c r="H228" s="17"/>
      <c r="I228" s="17">
        <v>173</v>
      </c>
      <c r="J228" s="17">
        <v>86</v>
      </c>
      <c r="K228" s="17">
        <v>0</v>
      </c>
      <c r="L228" s="17">
        <v>0</v>
      </c>
      <c r="M228" s="17"/>
      <c r="N228" s="17">
        <v>3019</v>
      </c>
      <c r="O228" s="17">
        <v>866</v>
      </c>
      <c r="P228" s="17">
        <v>0</v>
      </c>
      <c r="Q228" s="17">
        <v>0</v>
      </c>
      <c r="R228" s="17"/>
      <c r="S228" s="17">
        <v>4824</v>
      </c>
      <c r="T228" s="17">
        <v>245</v>
      </c>
      <c r="U228" s="17">
        <v>0</v>
      </c>
      <c r="V228" s="17">
        <v>10</v>
      </c>
      <c r="W228" s="17"/>
      <c r="X228" s="17">
        <v>302</v>
      </c>
      <c r="Y228" s="17">
        <v>286</v>
      </c>
      <c r="Z228" s="17">
        <v>0</v>
      </c>
      <c r="AA228" s="17">
        <v>7</v>
      </c>
      <c r="AB228" s="17"/>
      <c r="AC228" s="17">
        <v>310</v>
      </c>
      <c r="AD228" s="17">
        <v>2196</v>
      </c>
      <c r="AE228" s="17">
        <v>0</v>
      </c>
      <c r="AF228" s="17">
        <v>6</v>
      </c>
      <c r="AG228" s="17"/>
      <c r="AH228" s="17">
        <v>333</v>
      </c>
      <c r="AI228" s="17">
        <v>2834</v>
      </c>
      <c r="AJ228" s="17">
        <v>0</v>
      </c>
      <c r="AK228" s="17">
        <v>0</v>
      </c>
      <c r="AL228" s="17"/>
      <c r="AM228" s="17">
        <v>298</v>
      </c>
      <c r="AN228" s="17">
        <v>3124</v>
      </c>
      <c r="AO228" s="17">
        <v>0</v>
      </c>
      <c r="AP228" s="17">
        <v>12</v>
      </c>
      <c r="AQ228" s="17"/>
      <c r="AR228" s="17">
        <v>369</v>
      </c>
      <c r="AS228" s="17">
        <v>2488</v>
      </c>
      <c r="AT228" s="17">
        <v>0</v>
      </c>
      <c r="AU228" s="17">
        <v>7</v>
      </c>
    </row>
    <row r="229" spans="1:47" x14ac:dyDescent="0.35">
      <c r="B229" s="154" t="s">
        <v>219</v>
      </c>
      <c r="C229" s="18">
        <v>0</v>
      </c>
      <c r="D229" s="18">
        <v>0</v>
      </c>
      <c r="E229" s="18"/>
      <c r="F229" s="18">
        <v>0</v>
      </c>
      <c r="G229" s="18">
        <v>0</v>
      </c>
      <c r="H229" s="18"/>
      <c r="I229" s="18">
        <v>0</v>
      </c>
      <c r="J229" s="18">
        <v>0</v>
      </c>
      <c r="K229" s="18">
        <v>0</v>
      </c>
      <c r="L229" s="18">
        <v>0</v>
      </c>
      <c r="M229" s="18"/>
      <c r="N229" s="18">
        <v>0</v>
      </c>
      <c r="O229" s="18">
        <v>0</v>
      </c>
      <c r="P229" s="18">
        <v>0</v>
      </c>
      <c r="Q229" s="18">
        <v>0</v>
      </c>
      <c r="R229" s="18"/>
      <c r="S229" s="18">
        <v>0</v>
      </c>
      <c r="T229" s="18">
        <v>0</v>
      </c>
      <c r="U229" s="18">
        <v>0</v>
      </c>
      <c r="V229" s="18">
        <v>0</v>
      </c>
      <c r="W229" s="18"/>
      <c r="X229" s="18">
        <v>0</v>
      </c>
      <c r="Y229" s="18">
        <v>0</v>
      </c>
      <c r="Z229" s="18">
        <v>0</v>
      </c>
      <c r="AA229" s="18">
        <v>0</v>
      </c>
      <c r="AB229" s="18"/>
      <c r="AC229" s="18">
        <v>0</v>
      </c>
      <c r="AD229" s="18">
        <v>0</v>
      </c>
      <c r="AE229" s="18">
        <v>0</v>
      </c>
      <c r="AF229" s="18">
        <v>0</v>
      </c>
      <c r="AG229" s="18"/>
      <c r="AH229" s="18">
        <v>0</v>
      </c>
      <c r="AI229" s="18">
        <v>0</v>
      </c>
      <c r="AJ229" s="18">
        <v>0</v>
      </c>
      <c r="AK229" s="18">
        <v>0</v>
      </c>
      <c r="AL229" s="18"/>
      <c r="AM229" s="18">
        <v>0</v>
      </c>
      <c r="AN229" s="18">
        <v>0</v>
      </c>
      <c r="AO229" s="18">
        <v>0</v>
      </c>
      <c r="AP229" s="18">
        <v>0</v>
      </c>
      <c r="AQ229" s="18"/>
      <c r="AR229" s="18">
        <v>0</v>
      </c>
      <c r="AS229" s="18">
        <v>0</v>
      </c>
      <c r="AT229" s="18">
        <v>0</v>
      </c>
      <c r="AU229" s="18">
        <v>0</v>
      </c>
    </row>
    <row r="230" spans="1:47" x14ac:dyDescent="0.35">
      <c r="A230"/>
      <c r="B230" s="155" t="s">
        <v>220</v>
      </c>
      <c r="C230" s="17">
        <v>24</v>
      </c>
      <c r="D230" s="17">
        <v>0</v>
      </c>
      <c r="E230" s="17"/>
      <c r="F230" s="17">
        <v>843</v>
      </c>
      <c r="G230" s="17">
        <v>0</v>
      </c>
      <c r="H230" s="17"/>
      <c r="I230" s="17">
        <v>48</v>
      </c>
      <c r="J230" s="17">
        <v>162</v>
      </c>
      <c r="K230" s="17">
        <v>0</v>
      </c>
      <c r="L230" s="17">
        <v>0</v>
      </c>
      <c r="M230" s="17"/>
      <c r="N230" s="17">
        <v>185</v>
      </c>
      <c r="O230" s="17">
        <v>49</v>
      </c>
      <c r="P230" s="17">
        <v>0</v>
      </c>
      <c r="Q230" s="17">
        <v>0</v>
      </c>
      <c r="R230" s="17"/>
      <c r="S230" s="17">
        <v>84</v>
      </c>
      <c r="T230" s="17">
        <v>62</v>
      </c>
      <c r="U230" s="17">
        <v>0</v>
      </c>
      <c r="V230" s="17">
        <v>0</v>
      </c>
      <c r="W230" s="17"/>
      <c r="X230" s="17">
        <v>23</v>
      </c>
      <c r="Y230" s="17">
        <v>103</v>
      </c>
      <c r="Z230" s="17">
        <v>0</v>
      </c>
      <c r="AA230" s="17">
        <v>0</v>
      </c>
      <c r="AB230" s="17"/>
      <c r="AC230" s="17">
        <v>12</v>
      </c>
      <c r="AD230" s="17">
        <v>174</v>
      </c>
      <c r="AE230" s="17">
        <v>0</v>
      </c>
      <c r="AF230" s="17">
        <v>0</v>
      </c>
      <c r="AG230" s="17"/>
      <c r="AH230" s="17">
        <v>7</v>
      </c>
      <c r="AI230" s="17">
        <v>203</v>
      </c>
      <c r="AJ230" s="17">
        <v>0</v>
      </c>
      <c r="AK230" s="17">
        <v>0</v>
      </c>
      <c r="AL230" s="17"/>
      <c r="AM230" s="17">
        <v>15</v>
      </c>
      <c r="AN230" s="17">
        <v>311</v>
      </c>
      <c r="AO230" s="17">
        <v>0</v>
      </c>
      <c r="AP230" s="17">
        <v>0</v>
      </c>
      <c r="AQ230" s="17"/>
      <c r="AR230" s="17">
        <v>20</v>
      </c>
      <c r="AS230" s="17">
        <v>430</v>
      </c>
      <c r="AT230" s="17">
        <v>0</v>
      </c>
      <c r="AU230" s="17">
        <v>0</v>
      </c>
    </row>
    <row r="231" spans="1:47" x14ac:dyDescent="0.35">
      <c r="A231" s="1"/>
      <c r="B231" s="154" t="s">
        <v>221</v>
      </c>
      <c r="C231" s="18">
        <v>0</v>
      </c>
      <c r="D231" s="18">
        <v>0</v>
      </c>
      <c r="E231" s="18"/>
      <c r="F231" s="18">
        <v>0</v>
      </c>
      <c r="G231" s="18">
        <v>0</v>
      </c>
      <c r="H231" s="18"/>
      <c r="I231" s="18">
        <v>3628</v>
      </c>
      <c r="J231" s="18">
        <v>372</v>
      </c>
      <c r="K231" s="18">
        <v>0</v>
      </c>
      <c r="L231" s="18">
        <v>51649</v>
      </c>
      <c r="M231" s="18"/>
      <c r="N231" s="18">
        <v>8841</v>
      </c>
      <c r="O231" s="18">
        <v>1612</v>
      </c>
      <c r="P231" s="18">
        <v>0</v>
      </c>
      <c r="Q231" s="18">
        <v>0</v>
      </c>
      <c r="R231" s="18"/>
      <c r="S231" s="18">
        <v>4197</v>
      </c>
      <c r="T231" s="18">
        <v>2659</v>
      </c>
      <c r="U231" s="18">
        <v>0</v>
      </c>
      <c r="V231" s="18">
        <v>0</v>
      </c>
      <c r="W231" s="18"/>
      <c r="X231" s="18">
        <v>3824</v>
      </c>
      <c r="Y231" s="18">
        <v>3087</v>
      </c>
      <c r="Z231" s="18">
        <v>0</v>
      </c>
      <c r="AA231" s="18">
        <v>0</v>
      </c>
      <c r="AB231" s="18"/>
      <c r="AC231" s="18">
        <v>3405</v>
      </c>
      <c r="AD231" s="18">
        <v>3541</v>
      </c>
      <c r="AE231" s="18">
        <v>0</v>
      </c>
      <c r="AF231" s="18">
        <v>0</v>
      </c>
      <c r="AG231" s="18"/>
      <c r="AH231" s="18">
        <v>3276</v>
      </c>
      <c r="AI231" s="18">
        <v>4606</v>
      </c>
      <c r="AJ231" s="18">
        <v>0</v>
      </c>
      <c r="AK231" s="18">
        <v>0</v>
      </c>
      <c r="AL231" s="18"/>
      <c r="AM231" s="18">
        <v>3217</v>
      </c>
      <c r="AN231" s="18">
        <v>5003</v>
      </c>
      <c r="AO231" s="18">
        <v>0</v>
      </c>
      <c r="AP231" s="18">
        <v>0</v>
      </c>
      <c r="AQ231" s="18"/>
      <c r="AR231" s="18">
        <v>3133</v>
      </c>
      <c r="AS231" s="18">
        <v>5171</v>
      </c>
      <c r="AT231" s="18">
        <v>0</v>
      </c>
      <c r="AU231" s="18">
        <v>0</v>
      </c>
    </row>
    <row r="232" spans="1:47" x14ac:dyDescent="0.35">
      <c r="A232"/>
      <c r="B232" s="155" t="s">
        <v>222</v>
      </c>
      <c r="C232" s="17">
        <v>0</v>
      </c>
      <c r="D232" s="17">
        <v>0</v>
      </c>
      <c r="E232" s="17"/>
      <c r="F232" s="17">
        <v>0</v>
      </c>
      <c r="G232" s="17">
        <v>0</v>
      </c>
      <c r="H232" s="17"/>
      <c r="I232" s="17">
        <v>0</v>
      </c>
      <c r="J232" s="17">
        <v>0</v>
      </c>
      <c r="K232" s="17">
        <v>0</v>
      </c>
      <c r="L232" s="17">
        <v>0</v>
      </c>
      <c r="M232" s="17"/>
      <c r="N232" s="17">
        <v>0</v>
      </c>
      <c r="O232" s="17">
        <v>0</v>
      </c>
      <c r="P232" s="17">
        <v>0</v>
      </c>
      <c r="Q232" s="17">
        <v>0</v>
      </c>
      <c r="R232" s="17"/>
      <c r="S232" s="17">
        <v>0</v>
      </c>
      <c r="T232" s="17">
        <v>0</v>
      </c>
      <c r="U232" s="17">
        <v>0</v>
      </c>
      <c r="V232" s="17">
        <v>0</v>
      </c>
      <c r="W232" s="17"/>
      <c r="X232" s="17">
        <v>0</v>
      </c>
      <c r="Y232" s="17">
        <v>0</v>
      </c>
      <c r="Z232" s="17">
        <v>0</v>
      </c>
      <c r="AA232" s="17">
        <v>0</v>
      </c>
      <c r="AB232" s="17"/>
      <c r="AC232" s="17">
        <v>0</v>
      </c>
      <c r="AD232" s="17">
        <v>14</v>
      </c>
      <c r="AE232" s="17">
        <v>0</v>
      </c>
      <c r="AF232" s="17">
        <v>0</v>
      </c>
      <c r="AG232" s="17"/>
      <c r="AH232" s="17">
        <v>0</v>
      </c>
      <c r="AI232" s="17">
        <v>52</v>
      </c>
      <c r="AJ232" s="17">
        <v>0</v>
      </c>
      <c r="AK232" s="17">
        <v>0</v>
      </c>
      <c r="AL232" s="17"/>
      <c r="AM232" s="17">
        <v>0</v>
      </c>
      <c r="AN232" s="17">
        <v>75</v>
      </c>
      <c r="AO232" s="17">
        <v>0</v>
      </c>
      <c r="AP232" s="17">
        <v>0</v>
      </c>
      <c r="AQ232" s="17"/>
      <c r="AR232" s="17">
        <v>0</v>
      </c>
      <c r="AS232" s="17">
        <v>151</v>
      </c>
      <c r="AT232" s="17">
        <v>0</v>
      </c>
      <c r="AU232" s="17">
        <v>0</v>
      </c>
    </row>
    <row r="233" spans="1:47" x14ac:dyDescent="0.35">
      <c r="A233" s="1"/>
      <c r="B233" s="154" t="s">
        <v>223</v>
      </c>
      <c r="C233" s="18">
        <v>0</v>
      </c>
      <c r="D233" s="18">
        <v>0</v>
      </c>
      <c r="E233" s="18"/>
      <c r="F233" s="18">
        <v>0</v>
      </c>
      <c r="G233" s="18">
        <v>0</v>
      </c>
      <c r="H233" s="18"/>
      <c r="I233" s="18">
        <v>469</v>
      </c>
      <c r="J233" s="18">
        <v>172</v>
      </c>
      <c r="K233" s="18">
        <v>0</v>
      </c>
      <c r="L233" s="18">
        <v>0</v>
      </c>
      <c r="M233" s="18"/>
      <c r="N233" s="18">
        <v>6697</v>
      </c>
      <c r="O233" s="18">
        <v>626</v>
      </c>
      <c r="P233" s="18">
        <v>0</v>
      </c>
      <c r="Q233" s="18">
        <v>0</v>
      </c>
      <c r="R233" s="18"/>
      <c r="S233" s="18">
        <v>7455</v>
      </c>
      <c r="T233" s="18">
        <v>15087</v>
      </c>
      <c r="U233" s="18">
        <v>0</v>
      </c>
      <c r="V233" s="18">
        <v>0</v>
      </c>
      <c r="W233" s="18"/>
      <c r="X233" s="18">
        <v>7543</v>
      </c>
      <c r="Y233" s="18">
        <v>45074</v>
      </c>
      <c r="Z233" s="18">
        <v>0</v>
      </c>
      <c r="AA233" s="18">
        <v>0</v>
      </c>
      <c r="AB233" s="18"/>
      <c r="AC233" s="18">
        <v>9272</v>
      </c>
      <c r="AD233" s="18">
        <v>148096</v>
      </c>
      <c r="AE233" s="18">
        <v>0</v>
      </c>
      <c r="AF233" s="18">
        <v>345585</v>
      </c>
      <c r="AG233" s="18"/>
      <c r="AH233" s="18">
        <v>21047</v>
      </c>
      <c r="AI233" s="18">
        <v>464223</v>
      </c>
      <c r="AJ233" s="18">
        <v>0</v>
      </c>
      <c r="AK233" s="18">
        <v>0</v>
      </c>
      <c r="AL233" s="18"/>
      <c r="AM233" s="18">
        <v>93239</v>
      </c>
      <c r="AN233" s="18">
        <v>794569</v>
      </c>
      <c r="AO233" s="18">
        <v>0</v>
      </c>
      <c r="AP233" s="18">
        <v>494503</v>
      </c>
      <c r="AQ233" s="18"/>
      <c r="AR233" s="18">
        <v>171127</v>
      </c>
      <c r="AS233" s="18">
        <v>851119</v>
      </c>
      <c r="AT233" s="18">
        <v>0</v>
      </c>
      <c r="AU233" s="18">
        <v>1112517</v>
      </c>
    </row>
    <row r="234" spans="1:47" x14ac:dyDescent="0.35">
      <c r="A234"/>
      <c r="B234" s="155" t="s">
        <v>224</v>
      </c>
      <c r="C234" s="17">
        <v>346928</v>
      </c>
      <c r="D234" s="17">
        <v>0</v>
      </c>
      <c r="E234" s="17"/>
      <c r="F234" s="17">
        <v>496029</v>
      </c>
      <c r="G234" s="17">
        <v>0</v>
      </c>
      <c r="H234" s="17"/>
      <c r="I234" s="17">
        <v>370753</v>
      </c>
      <c r="J234" s="17">
        <v>1525</v>
      </c>
      <c r="K234" s="17">
        <v>0</v>
      </c>
      <c r="L234" s="17">
        <v>37</v>
      </c>
      <c r="M234" s="17"/>
      <c r="N234" s="17">
        <v>338707</v>
      </c>
      <c r="O234" s="17">
        <v>1123</v>
      </c>
      <c r="P234" s="17">
        <v>0</v>
      </c>
      <c r="Q234" s="17">
        <v>68</v>
      </c>
      <c r="R234" s="17"/>
      <c r="S234" s="17">
        <v>313152</v>
      </c>
      <c r="T234" s="17">
        <v>4373</v>
      </c>
      <c r="U234" s="17">
        <v>0</v>
      </c>
      <c r="V234" s="17">
        <v>265</v>
      </c>
      <c r="W234" s="17"/>
      <c r="X234" s="17">
        <v>329341</v>
      </c>
      <c r="Y234" s="17">
        <v>4538</v>
      </c>
      <c r="Z234" s="17">
        <v>0</v>
      </c>
      <c r="AA234" s="17">
        <v>68</v>
      </c>
      <c r="AB234" s="17"/>
      <c r="AC234" s="17">
        <v>334064</v>
      </c>
      <c r="AD234" s="17">
        <v>7115</v>
      </c>
      <c r="AE234" s="17">
        <v>0</v>
      </c>
      <c r="AF234" s="17">
        <v>68</v>
      </c>
      <c r="AG234" s="17"/>
      <c r="AH234" s="17">
        <v>334464</v>
      </c>
      <c r="AI234" s="17">
        <v>5571</v>
      </c>
      <c r="AJ234" s="17">
        <v>0</v>
      </c>
      <c r="AK234" s="17">
        <v>68</v>
      </c>
      <c r="AL234" s="17"/>
      <c r="AM234" s="17">
        <v>316441</v>
      </c>
      <c r="AN234" s="17">
        <v>8104</v>
      </c>
      <c r="AO234" s="17">
        <v>0</v>
      </c>
      <c r="AP234" s="17">
        <v>68</v>
      </c>
      <c r="AQ234" s="17"/>
      <c r="AR234" s="17">
        <v>316727</v>
      </c>
      <c r="AS234" s="17">
        <v>9440</v>
      </c>
      <c r="AT234" s="17">
        <v>0</v>
      </c>
      <c r="AU234" s="17">
        <v>68</v>
      </c>
    </row>
    <row r="235" spans="1:47" x14ac:dyDescent="0.35">
      <c r="B235" s="154" t="s">
        <v>225</v>
      </c>
      <c r="C235" s="18">
        <v>0</v>
      </c>
      <c r="D235" s="18">
        <v>0</v>
      </c>
      <c r="E235" s="18"/>
      <c r="F235" s="18">
        <v>0</v>
      </c>
      <c r="G235" s="18">
        <v>0</v>
      </c>
      <c r="H235" s="18"/>
      <c r="I235" s="18">
        <v>0</v>
      </c>
      <c r="J235" s="18">
        <v>0</v>
      </c>
      <c r="K235" s="18">
        <v>0</v>
      </c>
      <c r="L235" s="18">
        <v>0</v>
      </c>
      <c r="M235" s="18"/>
      <c r="N235" s="18">
        <v>0</v>
      </c>
      <c r="O235" s="18">
        <v>0</v>
      </c>
      <c r="P235" s="18">
        <v>0</v>
      </c>
      <c r="Q235" s="18">
        <v>0</v>
      </c>
      <c r="R235" s="18"/>
      <c r="S235" s="18">
        <v>0</v>
      </c>
      <c r="T235" s="18">
        <v>0</v>
      </c>
      <c r="U235" s="18">
        <v>0</v>
      </c>
      <c r="V235" s="18">
        <v>0</v>
      </c>
      <c r="W235" s="18"/>
      <c r="X235" s="18">
        <v>0</v>
      </c>
      <c r="Y235" s="18">
        <v>0</v>
      </c>
      <c r="Z235" s="18">
        <v>0</v>
      </c>
      <c r="AA235" s="18">
        <v>0</v>
      </c>
      <c r="AB235" s="18"/>
      <c r="AC235" s="18">
        <v>0</v>
      </c>
      <c r="AD235" s="18">
        <v>0</v>
      </c>
      <c r="AE235" s="18">
        <v>0</v>
      </c>
      <c r="AF235" s="18">
        <v>0</v>
      </c>
      <c r="AG235" s="18"/>
      <c r="AH235" s="18">
        <v>0</v>
      </c>
      <c r="AI235" s="18">
        <v>0</v>
      </c>
      <c r="AJ235" s="18">
        <v>0</v>
      </c>
      <c r="AK235" s="18">
        <v>0</v>
      </c>
      <c r="AL235" s="18"/>
      <c r="AM235" s="18">
        <v>0</v>
      </c>
      <c r="AN235" s="18">
        <v>0</v>
      </c>
      <c r="AO235" s="18">
        <v>0</v>
      </c>
      <c r="AP235" s="18">
        <v>0</v>
      </c>
      <c r="AQ235" s="18"/>
      <c r="AR235" s="18">
        <v>0</v>
      </c>
      <c r="AS235" s="18">
        <v>0</v>
      </c>
      <c r="AT235" s="18">
        <v>0</v>
      </c>
      <c r="AU235" s="18">
        <v>0</v>
      </c>
    </row>
    <row r="236" spans="1:47" x14ac:dyDescent="0.35">
      <c r="B236" s="155" t="s">
        <v>226</v>
      </c>
      <c r="C236" s="17">
        <v>50000</v>
      </c>
      <c r="D236" s="17">
        <v>0</v>
      </c>
      <c r="E236" s="17"/>
      <c r="F236" s="17">
        <v>165000</v>
      </c>
      <c r="G236" s="17">
        <v>0</v>
      </c>
      <c r="H236" s="17"/>
      <c r="I236" s="17">
        <v>165808</v>
      </c>
      <c r="J236" s="17">
        <v>0</v>
      </c>
      <c r="K236" s="17">
        <v>0</v>
      </c>
      <c r="L236" s="17">
        <v>26000</v>
      </c>
      <c r="M236" s="17"/>
      <c r="N236" s="17">
        <v>116411</v>
      </c>
      <c r="O236" s="17">
        <v>24</v>
      </c>
      <c r="P236" s="17">
        <v>0</v>
      </c>
      <c r="Q236" s="17">
        <v>0</v>
      </c>
      <c r="R236" s="17"/>
      <c r="S236" s="17">
        <v>116542</v>
      </c>
      <c r="T236" s="17">
        <v>1438</v>
      </c>
      <c r="U236" s="17">
        <v>0</v>
      </c>
      <c r="V236" s="17">
        <v>0</v>
      </c>
      <c r="W236" s="17"/>
      <c r="X236" s="17">
        <v>116649</v>
      </c>
      <c r="Y236" s="17">
        <v>1993</v>
      </c>
      <c r="Z236" s="17">
        <v>0</v>
      </c>
      <c r="AA236" s="17">
        <v>0</v>
      </c>
      <c r="AB236" s="17"/>
      <c r="AC236" s="17">
        <v>116763</v>
      </c>
      <c r="AD236" s="17">
        <v>1843</v>
      </c>
      <c r="AE236" s="17">
        <v>0</v>
      </c>
      <c r="AF236" s="17">
        <v>0</v>
      </c>
      <c r="AG236" s="17"/>
      <c r="AH236" s="17">
        <v>116791</v>
      </c>
      <c r="AI236" s="17">
        <v>1803</v>
      </c>
      <c r="AJ236" s="17">
        <v>0</v>
      </c>
      <c r="AK236" s="17">
        <v>0</v>
      </c>
      <c r="AL236" s="17"/>
      <c r="AM236" s="17">
        <v>116909</v>
      </c>
      <c r="AN236" s="17">
        <v>955</v>
      </c>
      <c r="AO236" s="17">
        <v>0</v>
      </c>
      <c r="AP236" s="17">
        <v>5</v>
      </c>
      <c r="AQ236" s="17"/>
      <c r="AR236" s="17">
        <v>116926</v>
      </c>
      <c r="AS236" s="17">
        <v>1038</v>
      </c>
      <c r="AT236" s="17">
        <v>0</v>
      </c>
      <c r="AU236" s="17">
        <v>5</v>
      </c>
    </row>
    <row r="237" spans="1:47" x14ac:dyDescent="0.35">
      <c r="A237" s="1"/>
      <c r="B237" s="154" t="s">
        <v>227</v>
      </c>
      <c r="C237" s="18">
        <v>15000</v>
      </c>
      <c r="D237" s="18">
        <v>0</v>
      </c>
      <c r="E237" s="18"/>
      <c r="F237" s="18">
        <v>5</v>
      </c>
      <c r="G237" s="18">
        <v>0</v>
      </c>
      <c r="H237" s="18"/>
      <c r="I237" s="18">
        <v>2104</v>
      </c>
      <c r="J237" s="18">
        <v>848</v>
      </c>
      <c r="K237" s="18">
        <v>0</v>
      </c>
      <c r="L237" s="18">
        <v>0</v>
      </c>
      <c r="M237" s="18"/>
      <c r="N237" s="18">
        <v>2071</v>
      </c>
      <c r="O237" s="18">
        <v>614</v>
      </c>
      <c r="P237" s="18">
        <v>220994</v>
      </c>
      <c r="Q237" s="18">
        <v>0</v>
      </c>
      <c r="R237" s="18"/>
      <c r="S237" s="18">
        <v>15901</v>
      </c>
      <c r="T237" s="18">
        <v>10056</v>
      </c>
      <c r="U237" s="18">
        <v>2532032</v>
      </c>
      <c r="V237" s="18">
        <v>12</v>
      </c>
      <c r="W237" s="18"/>
      <c r="X237" s="18">
        <v>18427</v>
      </c>
      <c r="Y237" s="18">
        <v>15870</v>
      </c>
      <c r="Z237" s="18">
        <v>2025060</v>
      </c>
      <c r="AA237" s="18">
        <v>5</v>
      </c>
      <c r="AB237" s="18"/>
      <c r="AC237" s="18">
        <v>23555</v>
      </c>
      <c r="AD237" s="18">
        <v>24629</v>
      </c>
      <c r="AE237" s="18">
        <v>2014062</v>
      </c>
      <c r="AF237" s="18">
        <v>10</v>
      </c>
      <c r="AG237" s="18"/>
      <c r="AH237" s="18">
        <v>31145</v>
      </c>
      <c r="AI237" s="18">
        <v>35876</v>
      </c>
      <c r="AJ237" s="18">
        <v>2144719</v>
      </c>
      <c r="AK237" s="18">
        <v>0</v>
      </c>
      <c r="AL237" s="18"/>
      <c r="AM237" s="18">
        <v>36522</v>
      </c>
      <c r="AN237" s="18">
        <v>34531</v>
      </c>
      <c r="AO237" s="18">
        <v>3625716</v>
      </c>
      <c r="AP237" s="18">
        <v>49</v>
      </c>
      <c r="AQ237" s="18"/>
      <c r="AR237" s="18">
        <v>33369</v>
      </c>
      <c r="AS237" s="18">
        <v>21537</v>
      </c>
      <c r="AT237" s="18">
        <v>4002012</v>
      </c>
      <c r="AU237" s="18">
        <v>28</v>
      </c>
    </row>
    <row r="238" spans="1:47" x14ac:dyDescent="0.35">
      <c r="A238"/>
      <c r="B238" s="155" t="s">
        <v>228</v>
      </c>
      <c r="C238" s="17">
        <v>1210</v>
      </c>
      <c r="D238" s="17">
        <v>0</v>
      </c>
      <c r="E238" s="17"/>
      <c r="F238" s="17">
        <v>0</v>
      </c>
      <c r="G238" s="17">
        <v>0</v>
      </c>
      <c r="H238" s="17"/>
      <c r="I238" s="17">
        <v>91</v>
      </c>
      <c r="J238" s="17">
        <v>117</v>
      </c>
      <c r="K238" s="17">
        <v>0</v>
      </c>
      <c r="L238" s="17">
        <v>0</v>
      </c>
      <c r="M238" s="17"/>
      <c r="N238" s="17">
        <v>221</v>
      </c>
      <c r="O238" s="17">
        <v>42</v>
      </c>
      <c r="P238" s="17">
        <v>0</v>
      </c>
      <c r="Q238" s="17">
        <v>0</v>
      </c>
      <c r="R238" s="17"/>
      <c r="S238" s="17">
        <v>334</v>
      </c>
      <c r="T238" s="17">
        <v>427</v>
      </c>
      <c r="U238" s="17">
        <v>0</v>
      </c>
      <c r="V238" s="17">
        <v>0</v>
      </c>
      <c r="W238" s="17"/>
      <c r="X238" s="17">
        <v>256</v>
      </c>
      <c r="Y238" s="17">
        <v>294</v>
      </c>
      <c r="Z238" s="17">
        <v>0</v>
      </c>
      <c r="AA238" s="17">
        <v>0</v>
      </c>
      <c r="AB238" s="17"/>
      <c r="AC238" s="17">
        <v>260</v>
      </c>
      <c r="AD238" s="17">
        <v>164</v>
      </c>
      <c r="AE238" s="17">
        <v>0</v>
      </c>
      <c r="AF238" s="17">
        <v>5</v>
      </c>
      <c r="AG238" s="17"/>
      <c r="AH238" s="17">
        <v>266</v>
      </c>
      <c r="AI238" s="17">
        <v>254</v>
      </c>
      <c r="AJ238" s="17">
        <v>0</v>
      </c>
      <c r="AK238" s="17">
        <v>0</v>
      </c>
      <c r="AL238" s="17"/>
      <c r="AM238" s="17">
        <v>259</v>
      </c>
      <c r="AN238" s="17">
        <v>459</v>
      </c>
      <c r="AO238" s="17">
        <v>0</v>
      </c>
      <c r="AP238" s="17">
        <v>5</v>
      </c>
      <c r="AQ238" s="17"/>
      <c r="AR238" s="17">
        <v>269</v>
      </c>
      <c r="AS238" s="17">
        <v>475</v>
      </c>
      <c r="AT238" s="17">
        <v>0</v>
      </c>
      <c r="AU238" s="17">
        <v>5</v>
      </c>
    </row>
    <row r="239" spans="1:47" x14ac:dyDescent="0.35">
      <c r="A239" s="1"/>
      <c r="B239" s="154" t="s">
        <v>229</v>
      </c>
      <c r="C239" s="18">
        <v>160</v>
      </c>
      <c r="D239" s="18">
        <v>0</v>
      </c>
      <c r="E239" s="18"/>
      <c r="F239" s="18">
        <v>5</v>
      </c>
      <c r="G239" s="18">
        <v>0</v>
      </c>
      <c r="H239" s="18"/>
      <c r="I239" s="18">
        <v>109</v>
      </c>
      <c r="J239" s="18">
        <v>204</v>
      </c>
      <c r="K239" s="18">
        <v>0</v>
      </c>
      <c r="L239" s="18">
        <v>0</v>
      </c>
      <c r="M239" s="18"/>
      <c r="N239" s="18">
        <v>24081</v>
      </c>
      <c r="O239" s="18">
        <v>1001</v>
      </c>
      <c r="P239" s="18">
        <v>0</v>
      </c>
      <c r="Q239" s="18">
        <v>0</v>
      </c>
      <c r="R239" s="18"/>
      <c r="S239" s="18">
        <v>21332</v>
      </c>
      <c r="T239" s="18">
        <v>57376</v>
      </c>
      <c r="U239" s="18">
        <v>0</v>
      </c>
      <c r="V239" s="18">
        <v>135</v>
      </c>
      <c r="W239" s="18"/>
      <c r="X239" s="18">
        <v>18141</v>
      </c>
      <c r="Y239" s="18">
        <v>43191</v>
      </c>
      <c r="Z239" s="18">
        <v>0</v>
      </c>
      <c r="AA239" s="18">
        <v>161</v>
      </c>
      <c r="AB239" s="18"/>
      <c r="AC239" s="18">
        <v>17420</v>
      </c>
      <c r="AD239" s="18">
        <v>21760</v>
      </c>
      <c r="AE239" s="18">
        <v>0</v>
      </c>
      <c r="AF239" s="18">
        <v>169</v>
      </c>
      <c r="AG239" s="18"/>
      <c r="AH239" s="18">
        <v>15618</v>
      </c>
      <c r="AI239" s="18">
        <v>17121</v>
      </c>
      <c r="AJ239" s="18">
        <v>0</v>
      </c>
      <c r="AK239" s="18">
        <v>110</v>
      </c>
      <c r="AL239" s="18"/>
      <c r="AM239" s="18">
        <v>10045</v>
      </c>
      <c r="AN239" s="18">
        <v>16179</v>
      </c>
      <c r="AO239" s="18">
        <v>270000</v>
      </c>
      <c r="AP239" s="18">
        <v>121</v>
      </c>
      <c r="AQ239" s="18"/>
      <c r="AR239" s="18">
        <v>8614</v>
      </c>
      <c r="AS239" s="18">
        <v>14611</v>
      </c>
      <c r="AT239" s="18">
        <v>0</v>
      </c>
      <c r="AU239" s="18">
        <v>132</v>
      </c>
    </row>
    <row r="240" spans="1:47" x14ac:dyDescent="0.35">
      <c r="A240" s="1"/>
      <c r="B240" s="155" t="s">
        <v>313</v>
      </c>
      <c r="C240" s="17">
        <v>8</v>
      </c>
      <c r="D240" s="17">
        <v>0</v>
      </c>
      <c r="E240" s="17"/>
      <c r="F240" s="17">
        <v>38216</v>
      </c>
      <c r="G240" s="17">
        <v>0</v>
      </c>
      <c r="H240" s="17"/>
      <c r="I240" s="17">
        <v>6431</v>
      </c>
      <c r="J240" s="17">
        <v>2029</v>
      </c>
      <c r="K240" s="17">
        <v>0</v>
      </c>
      <c r="L240" s="17">
        <v>550639</v>
      </c>
      <c r="M240" s="17"/>
      <c r="N240" s="17">
        <v>16916</v>
      </c>
      <c r="O240" s="17">
        <v>4149</v>
      </c>
      <c r="P240" s="17">
        <v>0</v>
      </c>
      <c r="Q240" s="17">
        <v>0</v>
      </c>
      <c r="R240" s="17"/>
      <c r="S240" s="17">
        <v>37415</v>
      </c>
      <c r="T240" s="17">
        <v>18601</v>
      </c>
      <c r="U240" s="17">
        <v>0</v>
      </c>
      <c r="V240" s="17">
        <v>0</v>
      </c>
      <c r="W240" s="17"/>
      <c r="X240" s="17">
        <v>48687</v>
      </c>
      <c r="Y240" s="17">
        <v>10745</v>
      </c>
      <c r="Z240" s="17">
        <v>0</v>
      </c>
      <c r="AA240" s="17">
        <v>0</v>
      </c>
      <c r="AB240" s="17"/>
      <c r="AC240" s="17">
        <v>53352</v>
      </c>
      <c r="AD240" s="17">
        <v>8890</v>
      </c>
      <c r="AE240" s="17">
        <v>0</v>
      </c>
      <c r="AF240" s="17">
        <v>0</v>
      </c>
      <c r="AG240" s="17"/>
      <c r="AH240" s="17">
        <v>55765</v>
      </c>
      <c r="AI240" s="17">
        <v>7090</v>
      </c>
      <c r="AJ240" s="17">
        <v>0</v>
      </c>
      <c r="AK240" s="17">
        <v>16</v>
      </c>
      <c r="AL240" s="17"/>
      <c r="AM240" s="17">
        <v>68784</v>
      </c>
      <c r="AN240" s="17">
        <v>7360</v>
      </c>
      <c r="AO240" s="17">
        <v>0</v>
      </c>
      <c r="AP240" s="17">
        <v>0</v>
      </c>
      <c r="AQ240" s="17"/>
      <c r="AR240" s="17">
        <v>51329</v>
      </c>
      <c r="AS240" s="17">
        <v>5519</v>
      </c>
      <c r="AT240" s="17">
        <v>0</v>
      </c>
      <c r="AU240" s="17">
        <v>13806</v>
      </c>
    </row>
    <row r="241" spans="2:47" ht="18.75" thickBot="1" x14ac:dyDescent="0.4">
      <c r="B241" s="75" t="s">
        <v>0</v>
      </c>
      <c r="C241" s="152">
        <f>SUM(C8:C240)</f>
        <v>8454917</v>
      </c>
      <c r="D241" s="152">
        <f>SUM(D8:D240)</f>
        <v>0</v>
      </c>
      <c r="E241" s="152"/>
      <c r="F241" s="152">
        <f>SUM(F8:F240)</f>
        <v>17395914</v>
      </c>
      <c r="G241" s="152">
        <f>SUM(G8:G240)</f>
        <v>0</v>
      </c>
      <c r="H241" s="152"/>
      <c r="I241" s="152">
        <f>SUM(I8:I240)</f>
        <v>12129080</v>
      </c>
      <c r="J241" s="152">
        <f t="shared" ref="J241:L241" si="0">SUM(J8:J240)</f>
        <v>947322</v>
      </c>
      <c r="K241" s="152">
        <f t="shared" si="0"/>
        <v>5998501</v>
      </c>
      <c r="L241" s="152">
        <f t="shared" si="0"/>
        <v>1653841</v>
      </c>
      <c r="M241" s="152"/>
      <c r="N241" s="152">
        <f t="shared" ref="N241:Q241" si="1">SUM(N8:N240)</f>
        <v>10548900</v>
      </c>
      <c r="O241" s="152">
        <f t="shared" si="1"/>
        <v>835969</v>
      </c>
      <c r="P241" s="152">
        <f t="shared" si="1"/>
        <v>14697804</v>
      </c>
      <c r="Q241" s="152">
        <f t="shared" si="1"/>
        <v>1255578</v>
      </c>
      <c r="R241" s="152"/>
      <c r="S241" s="152">
        <f t="shared" ref="S241:V241" si="2">SUM(S8:S240)</f>
        <v>16110280</v>
      </c>
      <c r="T241" s="152">
        <f t="shared" si="2"/>
        <v>3223460</v>
      </c>
      <c r="U241" s="152">
        <f t="shared" si="2"/>
        <v>37494172</v>
      </c>
      <c r="V241" s="152">
        <f t="shared" si="2"/>
        <v>870688</v>
      </c>
      <c r="W241" s="152"/>
      <c r="X241" s="152">
        <f t="shared" ref="X241:AA241" si="3">SUM(X8:X240)</f>
        <v>17184291</v>
      </c>
      <c r="Y241" s="152">
        <f t="shared" si="3"/>
        <v>2729521</v>
      </c>
      <c r="Z241" s="152">
        <f t="shared" si="3"/>
        <v>36627127</v>
      </c>
      <c r="AA241" s="152">
        <f t="shared" si="3"/>
        <v>803084</v>
      </c>
      <c r="AB241" s="152"/>
      <c r="AC241" s="152">
        <f t="shared" ref="AC241:AF241" si="4">SUM(AC8:AC240)</f>
        <v>19940568</v>
      </c>
      <c r="AD241" s="152">
        <f t="shared" si="4"/>
        <v>3089503</v>
      </c>
      <c r="AE241" s="152">
        <f t="shared" si="4"/>
        <v>39118516</v>
      </c>
      <c r="AF241" s="152">
        <f t="shared" si="4"/>
        <v>1596125</v>
      </c>
      <c r="AG241" s="152"/>
      <c r="AH241" s="152">
        <f t="shared" ref="AH241:AK241" si="5">SUM(AH8:AH240)</f>
        <v>20359556</v>
      </c>
      <c r="AI241" s="152">
        <f t="shared" si="5"/>
        <v>3501627</v>
      </c>
      <c r="AJ241" s="152">
        <f t="shared" si="5"/>
        <v>41425168</v>
      </c>
      <c r="AK241" s="152">
        <f t="shared" si="5"/>
        <v>1182756</v>
      </c>
      <c r="AL241" s="152"/>
      <c r="AM241" s="152">
        <f t="shared" ref="AM241:AP241" si="6">SUM(AM8:AM240)</f>
        <v>20414675</v>
      </c>
      <c r="AN241" s="152">
        <f t="shared" si="6"/>
        <v>4170548</v>
      </c>
      <c r="AO241" s="152">
        <f t="shared" si="6"/>
        <v>43503362</v>
      </c>
      <c r="AP241" s="152">
        <f t="shared" si="6"/>
        <v>6140622</v>
      </c>
      <c r="AQ241" s="152"/>
      <c r="AR241" s="152">
        <f t="shared" ref="AR241:AU241" si="7">SUM(AR8:AR240)</f>
        <v>20650304</v>
      </c>
      <c r="AS241" s="152">
        <f t="shared" si="7"/>
        <v>4138889</v>
      </c>
      <c r="AT241" s="152">
        <f t="shared" si="7"/>
        <v>48557439</v>
      </c>
      <c r="AU241" s="152">
        <f t="shared" si="7"/>
        <v>8309751</v>
      </c>
    </row>
    <row r="242" spans="2:47" ht="6.75" customHeight="1" x14ac:dyDescent="0.35">
      <c r="B242" s="6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4"/>
      <c r="R242" s="63"/>
      <c r="S242" s="63"/>
      <c r="T242" s="63"/>
      <c r="U242" s="63"/>
      <c r="V242" s="63"/>
      <c r="W242" s="63"/>
      <c r="AB242" s="63"/>
      <c r="AG242" s="63"/>
      <c r="AL242" s="63"/>
      <c r="AQ242" s="63"/>
    </row>
    <row r="243" spans="2:47" ht="93.75" customHeight="1" x14ac:dyDescent="0.35">
      <c r="B243" s="197" t="s">
        <v>241</v>
      </c>
      <c r="C243" s="65"/>
      <c r="D243"/>
      <c r="E243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6"/>
      <c r="AB243" s="66"/>
      <c r="AG243" s="66"/>
      <c r="AL243" s="66"/>
      <c r="AQ243" s="66"/>
    </row>
    <row r="244" spans="2:47" ht="38.25" x14ac:dyDescent="0.35">
      <c r="B244" s="197" t="s">
        <v>243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6"/>
      <c r="AB244" s="66"/>
      <c r="AG244" s="66"/>
      <c r="AL244" s="66"/>
      <c r="AQ244" s="66"/>
    </row>
    <row r="245" spans="2:47" ht="63.75" x14ac:dyDescent="0.35">
      <c r="B245" s="197" t="s">
        <v>247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6"/>
      <c r="AB245" s="66"/>
      <c r="AG245" s="66"/>
      <c r="AL245" s="66"/>
      <c r="AQ245" s="66"/>
    </row>
    <row r="246" spans="2:47" ht="42" customHeight="1" x14ac:dyDescent="0.35">
      <c r="B246" s="197" t="s">
        <v>256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6"/>
      <c r="AB246" s="66"/>
      <c r="AG246" s="66"/>
      <c r="AL246" s="66"/>
      <c r="AQ246" s="66"/>
    </row>
    <row r="247" spans="2:47" ht="76.5" customHeight="1" x14ac:dyDescent="0.35">
      <c r="B247" s="197" t="s">
        <v>257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6"/>
      <c r="AB247" s="66"/>
      <c r="AG247" s="66"/>
      <c r="AL247" s="66"/>
      <c r="AQ247" s="66"/>
    </row>
    <row r="248" spans="2:47" x14ac:dyDescent="0.35">
      <c r="B248" s="198" t="s">
        <v>242</v>
      </c>
      <c r="C248" s="69"/>
      <c r="D248" s="69"/>
      <c r="E248" s="67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W248" s="69"/>
      <c r="AB248" s="69"/>
      <c r="AG248" s="69"/>
      <c r="AL248" s="69"/>
      <c r="AQ248" s="69"/>
    </row>
    <row r="249" spans="2:47" ht="51" x14ac:dyDescent="0.35">
      <c r="B249" s="197" t="s">
        <v>316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6"/>
      <c r="AB249" s="66"/>
      <c r="AG249" s="66"/>
      <c r="AL249" s="66"/>
      <c r="AQ249" s="66"/>
    </row>
    <row r="250" spans="2:47" x14ac:dyDescent="0.3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</row>
    <row r="251" spans="2:47" hidden="1" x14ac:dyDescent="0.3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47" hidden="1" x14ac:dyDescent="0.35">
      <c r="B252" s="119"/>
      <c r="C252" s="119"/>
      <c r="D252" s="119"/>
      <c r="E252" s="119"/>
      <c r="F252" s="119"/>
      <c r="G252" s="119"/>
      <c r="H252" s="119"/>
      <c r="I252" s="119"/>
      <c r="J252" s="119"/>
      <c r="K252" s="69"/>
      <c r="L252" s="69"/>
      <c r="M252" s="69"/>
      <c r="N252" s="69"/>
      <c r="O252" s="69"/>
      <c r="P252" s="69"/>
      <c r="Q252" s="69"/>
      <c r="R252" s="69"/>
      <c r="W252" s="69"/>
      <c r="AB252" s="69"/>
      <c r="AG252" s="69"/>
      <c r="AL252" s="69"/>
      <c r="AQ252" s="69"/>
    </row>
    <row r="253" spans="2:47" hidden="1" x14ac:dyDescent="0.35">
      <c r="B253" s="119"/>
      <c r="C253" s="119"/>
      <c r="D253" s="119"/>
      <c r="E253" s="119"/>
      <c r="F253" s="119"/>
      <c r="G253" s="119"/>
      <c r="H253" s="119"/>
      <c r="I253" s="119"/>
      <c r="J253" s="119"/>
      <c r="K253" s="69"/>
      <c r="L253" s="69"/>
      <c r="M253" s="69"/>
      <c r="N253" s="69"/>
      <c r="O253" s="69"/>
      <c r="P253" s="69"/>
      <c r="Q253" s="69"/>
      <c r="R253" s="69"/>
      <c r="W253" s="69"/>
      <c r="AB253" s="69"/>
      <c r="AG253" s="69"/>
      <c r="AL253" s="69"/>
      <c r="AQ253" s="69"/>
    </row>
    <row r="254" spans="2:47" hidden="1" x14ac:dyDescent="0.35">
      <c r="B254" s="119"/>
      <c r="C254" s="119"/>
      <c r="D254" s="119"/>
      <c r="E254" s="119"/>
      <c r="F254" s="119"/>
      <c r="G254" s="119"/>
      <c r="H254" s="119"/>
      <c r="I254" s="119"/>
      <c r="J254" s="119"/>
      <c r="K254" s="69"/>
      <c r="L254" s="69"/>
      <c r="M254" s="69"/>
      <c r="N254" s="69"/>
      <c r="O254" s="69"/>
      <c r="P254" s="69"/>
      <c r="Q254" s="69"/>
      <c r="R254" s="69"/>
      <c r="W254" s="69"/>
      <c r="AB254" s="69"/>
      <c r="AG254" s="69"/>
      <c r="AL254" s="69"/>
      <c r="AQ254" s="69"/>
    </row>
    <row r="255" spans="2:47" hidden="1" x14ac:dyDescent="0.35">
      <c r="B255" s="119"/>
      <c r="C255" s="119"/>
      <c r="D255" s="119"/>
      <c r="E255" s="119"/>
      <c r="F255" s="119"/>
      <c r="G255" s="119"/>
      <c r="H255" s="119"/>
      <c r="I255" s="119"/>
      <c r="J255" s="119"/>
      <c r="K255" s="69"/>
      <c r="L255" s="69"/>
      <c r="M255" s="69"/>
      <c r="N255" s="69"/>
      <c r="O255" s="69"/>
      <c r="P255" s="69"/>
      <c r="Q255" s="69"/>
      <c r="R255" s="69"/>
      <c r="W255" s="69"/>
      <c r="AB255" s="69"/>
      <c r="AG255" s="69"/>
      <c r="AL255" s="69"/>
      <c r="AQ255" s="69"/>
    </row>
    <row r="256" spans="2:47" hidden="1" x14ac:dyDescent="0.35">
      <c r="B256" s="119"/>
      <c r="C256" s="119"/>
      <c r="D256" s="119"/>
      <c r="E256" s="119"/>
      <c r="F256" s="119"/>
      <c r="G256" s="119"/>
      <c r="H256" s="119"/>
      <c r="I256" s="119"/>
      <c r="J256" s="119"/>
      <c r="K256" s="69"/>
      <c r="L256" s="69"/>
      <c r="M256" s="69"/>
      <c r="N256" s="69"/>
      <c r="O256" s="69"/>
      <c r="P256" s="69"/>
      <c r="Q256" s="69"/>
      <c r="R256" s="69"/>
      <c r="W256" s="69"/>
      <c r="AB256" s="69"/>
      <c r="AG256" s="69"/>
      <c r="AL256" s="69"/>
      <c r="AQ256" s="69"/>
    </row>
    <row r="257" spans="2:2" hidden="1" x14ac:dyDescent="0.35">
      <c r="B257" s="69"/>
    </row>
  </sheetData>
  <mergeCells count="14">
    <mergeCell ref="C3:AU3"/>
    <mergeCell ref="B5:B7"/>
    <mergeCell ref="C6:D6"/>
    <mergeCell ref="F6:G6"/>
    <mergeCell ref="AV5:AV7"/>
    <mergeCell ref="AH6:AK6"/>
    <mergeCell ref="AM6:AP6"/>
    <mergeCell ref="AR6:AU6"/>
    <mergeCell ref="C5:AU5"/>
    <mergeCell ref="I6:L6"/>
    <mergeCell ref="N6:Q6"/>
    <mergeCell ref="S6:V6"/>
    <mergeCell ref="X6:AA6"/>
    <mergeCell ref="AC6:AF6"/>
  </mergeCells>
  <conditionalFormatting sqref="C242:V242 C8:E240 C241:AU241 H8:V240 X8:AA240 AC8:AF240 AH8:AP240 AR8:AU240">
    <cfRule type="cellIs" dxfId="9" priority="102" operator="equal">
      <formula>0</formula>
    </cfRule>
    <cfRule type="cellIs" dxfId="8" priority="103" operator="equal">
      <formula>0</formula>
    </cfRule>
  </conditionalFormatting>
  <conditionalFormatting sqref="F8:G240">
    <cfRule type="cellIs" dxfId="7" priority="41" operator="equal">
      <formula>0</formula>
    </cfRule>
    <cfRule type="cellIs" dxfId="6" priority="42" operator="equal">
      <formula>0</formula>
    </cfRule>
  </conditionalFormatting>
  <conditionalFormatting sqref="W240">
    <cfRule type="cellIs" dxfId="5" priority="13" operator="equal">
      <formula>0</formula>
    </cfRule>
    <cfRule type="cellIs" dxfId="4" priority="14" operator="equal">
      <formula>0</formula>
    </cfRule>
  </conditionalFormatting>
  <conditionalFormatting sqref="AB240">
    <cfRule type="cellIs" dxfId="3" priority="11" operator="equal">
      <formula>0</formula>
    </cfRule>
    <cfRule type="cellIs" dxfId="2" priority="12" operator="equal">
      <formula>0</formula>
    </cfRule>
  </conditionalFormatting>
  <conditionalFormatting sqref="AQ240">
    <cfRule type="cellIs" dxfId="1" priority="3" operator="equal">
      <formula>0</formula>
    </cfRule>
    <cfRule type="cellIs" dxfId="0" priority="4" operator="equal">
      <formula>0</formula>
    </cfRule>
  </conditionalFormatting>
  <hyperlinks>
    <hyperlink ref="AV5:AV7" location="Indice!C8" display="Regresar" xr:uid="{00000000-0004-0000-0500-000000000000}"/>
  </hyperlink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III.1.Solicitudes COMAR</vt:lpstr>
      <vt:lpstr>III.2. Personas interes ACNUR</vt:lpstr>
      <vt:lpstr>III.3. Refugiados México ACNUR</vt:lpstr>
      <vt:lpstr>III.4. Total personas destACNUR</vt:lpstr>
      <vt:lpstr>III.5 Tipo protección origACNUR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Ramírez Alfonso Jesús</dc:creator>
  <cp:lastModifiedBy>Luis Alberto Vazquez Santiago</cp:lastModifiedBy>
  <dcterms:created xsi:type="dcterms:W3CDTF">2016-06-16T14:11:24Z</dcterms:created>
  <dcterms:modified xsi:type="dcterms:W3CDTF">2021-11-12T22:41:35Z</dcterms:modified>
</cp:coreProperties>
</file>